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5090"/>
  </bookViews>
  <sheets>
    <sheet name="Бюджет_3" sheetId="1" r:id="rId1"/>
  </sheets>
  <calcPr calcId="124519" iterate="1"/>
</workbook>
</file>

<file path=xl/calcChain.xml><?xml version="1.0" encoding="utf-8"?>
<calcChain xmlns="http://schemas.openxmlformats.org/spreadsheetml/2006/main">
  <c r="AC94" i="1"/>
  <c r="AB94"/>
  <c r="AC109"/>
  <c r="AB109"/>
</calcChain>
</file>

<file path=xl/sharedStrings.xml><?xml version="1.0" encoding="utf-8"?>
<sst xmlns="http://schemas.openxmlformats.org/spreadsheetml/2006/main" count="220" uniqueCount="171">
  <si>
    <t>10 декабря 2021 г.</t>
  </si>
  <si>
    <t>ИТОГО РАСХОДОВ</t>
  </si>
  <si>
    <t xml:space="preserve">                                                                                                            </t>
  </si>
  <si>
    <t>70 1 F3 67484</t>
  </si>
  <si>
    <t>Мероприятия по переселению граждан из аврийного жилищного фонда (Бюджетные инвестиции на приобретение объектов недвижимого имущества в государственную (муниципальную) собственность)</t>
  </si>
  <si>
    <t>70 1 F3 67483</t>
  </si>
  <si>
    <t>Мероприятия по переслению граждан из аварийного жилищного фонда (Бюджетные инвестиции на приобретение объектов недвижимого имущества в государственную (муниципальную) собственность)</t>
  </si>
  <si>
    <t>70 0 02 43220</t>
  </si>
  <si>
    <t>Реализация мероприятий государственной программы РК "Обеспечение доступным и комфортным жильем и жилищно - коммунальными услугами (Бюджетные инвестиции на приобретение объектов недвижимого имущества в государственную (муниципальную) собственность)</t>
  </si>
  <si>
    <t>70 0 00 К0820</t>
  </si>
  <si>
    <t>Осуществление государственных полномочий Республики Карелия, предусмотренных Законом Республики Карелия от 28 ноября 2005 года № 921-ЗРК "о государственном обеспечении и социальной поддержке детей-сирот и детей, оставшихся без попечения родителей, а также лиц, потерявших в период обучения обоих родителей или единственного родителя",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 (Бюджетные инвестиции на приобретение объектов недвижимого имущества в государственную (муниципальную) собственность)</t>
  </si>
  <si>
    <t>70 0 00 S3220</t>
  </si>
  <si>
    <t>Софинансирование мероприятий государственной программы Республики Карелия «Обеспечение доступным и комфортным жильем и жилищно-коммунальными услугами» (в целях реализации мероприятий по сносу аварийных многоквартирных домов)  (Бюджетные инвестиции на приобретение объектов недвижимого имущества в государственную (муниципальную) собственность)</t>
  </si>
  <si>
    <t>70 0 00 L4970</t>
  </si>
  <si>
    <t>Реализация мероприятий по обеспечению жильем молодых семей (Субсидии гражданам на приобретение жилья)</t>
  </si>
  <si>
    <t>70 0 00 L0650</t>
  </si>
  <si>
    <t>Субсидия на реализацию мероприятий в области использования и охраны водных объектов (Бюджетные инвестиции на приобретение объектов недвижимого имущества в государственную (муниципальную) собственность)</t>
  </si>
  <si>
    <t/>
  </si>
  <si>
    <t xml:space="preserve">70        </t>
  </si>
  <si>
    <t>Непрограммные направления деятельности</t>
  </si>
  <si>
    <t>30 0 00 75030</t>
  </si>
  <si>
    <t>Процентные платежи по муниципальному долгу Пудожского муниципального района в рамках муниципальной программы Пудожского муниципального района "Управление муниципальными финансами" на 2015-2017 годы (Обслуживание муниципального долга)</t>
  </si>
  <si>
    <t>30 0 00 42150</t>
  </si>
  <si>
    <t>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 (Дотации на выравнивание бюджетной обеспеченности)</t>
  </si>
  <si>
    <t>30 0 00 41010</t>
  </si>
  <si>
    <t>Дотации на выравнивание бюджетной обеспеченности (Дотации на выравнивание бюджетной обеспеченности)</t>
  </si>
  <si>
    <t xml:space="preserve">30        </t>
  </si>
  <si>
    <t>Муниципальная программа «Управление муниципальными финансами» на 2019-2024 годы</t>
  </si>
  <si>
    <t>17 С 00 42140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</si>
  <si>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 (Субвенции)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</si>
  <si>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 (Взносы по обязательному социальному страхованию на выплаты денежного содержания и иные выплаты работникам государственных (муниципальных) органов)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</si>
  <si>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 (Фонд оплаты труда государственных (муниципальных) органов)</t>
  </si>
  <si>
    <t>17 С 00 42120</t>
  </si>
  <si>
    <t>Осуществление государственных полномочий Республики Карелия по регулированию цен (тарифов) на отдельные виды продукции, товаров и услуг (Взносы по обязательному социальному страхованию на выплаты денежного содержания и иные выплаты работникам государственных (муниципальных) органов)</t>
  </si>
  <si>
    <t>Осуществление государственных полномочий Республики Карелия по регулированию цен (тарифов) на отдельные виды продукции, товаров и услуг (Фонд оплаты труда государственных (муниципальных) органов)</t>
  </si>
  <si>
    <t>17 С 00 42020</t>
  </si>
  <si>
    <t>Осуществление государственных полномочий Республики Карелия по созданию комиссий по делам несовершеннолетних и защите их прав и организации деятельности таких комиссий (Взносы по обязательному социальному страхованию на выплаты денежного содержания и иные выплаты работникам государственных (муниципальных) органов)</t>
  </si>
  <si>
    <t>Осуществление государственных полномочий Республики Карелия по созданию комиссий по делам несовершеннолетних и защите их прав и организации деятельности таких комиссий (Фонд оплаты труда государственных (муниципальных) органов)</t>
  </si>
  <si>
    <t>17 С 00 12080</t>
  </si>
  <si>
    <t>Глава администрации муниципального района (Взносы по обязательному социальному страхованию на выплаты денежного содержания и иные выплаты работникам государственных (муниципальных) органов)</t>
  </si>
  <si>
    <t>Глава администрации муниципального района (Фонд оплаты труда государственных (муниципальных) органов)</t>
  </si>
  <si>
    <t>17 С 00 12040</t>
  </si>
  <si>
    <t>Центральный аппарат (Закупка энергетических ресурсов)</t>
  </si>
  <si>
    <t>Центральный аппарат (Прочая закупка товаров, работ и услуг)</t>
  </si>
  <si>
    <t>Центральный аппарат (Взносы по обязательному социальному страхованию на выплаты денежного содержания и иные выплаты работникам государственных (муниципальных) органов)</t>
  </si>
  <si>
    <t>Центральный аппарат (Фонд оплаты труда государственных (муниципальных) органов)</t>
  </si>
  <si>
    <t>17 С 00 10800</t>
  </si>
  <si>
    <t>Осуществление полномочий Контрольно-счетного органа (Взносы по обязательному социальному страхованию на выплаты денежного содержания и иные выплаты работникам государственных (муниципальных) органов)</t>
  </si>
  <si>
    <t>Осуществление полномочий Контрольно-счетного органа (Фонд оплаты труда государственных (муниципальных) органов)</t>
  </si>
  <si>
    <t xml:space="preserve">17 С       </t>
  </si>
  <si>
    <t>Обеспечение деятельности контрольно-счетного органа</t>
  </si>
  <si>
    <t>17 0 00 51200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</si>
  <si>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(Прочая закупка товаров, работ и услуг)</t>
  </si>
  <si>
    <t>17 0 00 51180</t>
  </si>
  <si>
    <t>Субвенции на осуществление первичного воинского учета на территориях, где отсутствуют военные комиссариаты (Субвенции)</t>
  </si>
  <si>
    <t>17 0 00 23300</t>
  </si>
  <si>
    <t>Субсидии бюджетным учреждениям (Субсидии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работ))</t>
  </si>
  <si>
    <t>17 0 00 20930</t>
  </si>
  <si>
    <t>Учреждения по обеспечению хозяйственного обслуживания (Закупка энергетических ресурсов)</t>
  </si>
  <si>
    <t>Учреждения по обеспечению хозяйственного обслуживания (Прочая закупка товаров, работ и услуг)</t>
  </si>
  <si>
    <t>Учреждения по обеспечению хозяйственного обслуживания (Взносы по обязательному социальному страхованию на выплаты по оплате труда работников и иные выплаты работникам учреждений)</t>
  </si>
  <si>
    <t>Учреждения по обеспечению хозяйственного обслуживания (Фонд оплаты труда учреждений)</t>
  </si>
  <si>
    <t xml:space="preserve">17        </t>
  </si>
  <si>
    <t>Муниципальная программа «Совершенствование качества муниципального управления» на 2019-2023 годы</t>
  </si>
  <si>
    <t>16 0 00 43210</t>
  </si>
  <si>
    <t>Субсидия на мероприятия государственной программы Республики Карелия " Совершенствование социальной защиты граждан" (Прочая закупка товаров, работ и услуг)</t>
  </si>
  <si>
    <t>16 0 00 42090</t>
  </si>
  <si>
    <t>Осуществление государственных полномочий Республики Карелия по организации и осуществлению деятельности органов опеки и попечительства (Взносы по обязательному социальному страхованию на выплаты денежного содержания и иные выплаты работникам государственных (муниципальных) органов)</t>
  </si>
  <si>
    <t>Осуществление государственных полномочий Республики Карелия по организации и осуществлению деятельности органов опеки и попечительства (Фонд оплаты труда государственных (муниципальных) органов)</t>
  </si>
  <si>
    <t>16 0 00 42030</t>
  </si>
  <si>
    <t>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 (Пособия, компенсации, меры социальной поддержки по публичным нормативным обязательствам)</t>
  </si>
  <si>
    <t>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 (Прочая закупка товаров, работ и услуг)</t>
  </si>
  <si>
    <t>14 0 00 89210</t>
  </si>
  <si>
    <t>Доплаты к пенсиям, дополнительное пенсионное обеспечение (Иные пенсии, социальные доплаты к пенсиям)</t>
  </si>
  <si>
    <t xml:space="preserve">14        </t>
  </si>
  <si>
    <t>Муниципальная программа "Доплата к страховой пенсии по старости (инвалидности) муниципальным служащим, вышедшим на страховую пенсию по старости (инвалидности) в установленном уставом муниципального образования порядке"</t>
  </si>
  <si>
    <t>12 0 00 23170</t>
  </si>
  <si>
    <t>Культурно-досуговые центры (Субсидии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работ))</t>
  </si>
  <si>
    <t xml:space="preserve">12        </t>
  </si>
  <si>
    <t>Муниципальная программа "Развитие культуры в Пудожском районе на 2019-2023 г."</t>
  </si>
  <si>
    <t>06 0 00 77950</t>
  </si>
  <si>
    <t>Развитие туризма в Пудожском районе (Прочая закупка товаров, работ и услуг)</t>
  </si>
  <si>
    <t xml:space="preserve">06        </t>
  </si>
  <si>
    <t>Муниципальная программа "Развитие физической культуры и спорта в Пудожском муниципальном районе на 2017-2021 годы"</t>
  </si>
  <si>
    <t>03 0 04 24240</t>
  </si>
  <si>
    <t>Специальные (коррекционные) учреждения (Закупка энергетических ресурсов)</t>
  </si>
  <si>
    <t>Специальные (коррекционные) учреждения (Взносы по обязательному социальному страхованию на выплаты по оплате труда работников и иные выплаты работникам учреждений)</t>
  </si>
  <si>
    <t>Специальные (коррекционные) учреждения (Фонд оплаты труда учреждений)</t>
  </si>
  <si>
    <t xml:space="preserve">03 0 04     </t>
  </si>
  <si>
    <t>Специальные (коррекционные учреждения)</t>
  </si>
  <si>
    <t>03 0 03 23590</t>
  </si>
  <si>
    <t>Учреждения дополнительного образования (Субсидии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работ))</t>
  </si>
  <si>
    <t xml:space="preserve">03 0 03     </t>
  </si>
  <si>
    <t>Дополнительное образование детей</t>
  </si>
  <si>
    <t>03 0 02 53030</t>
  </si>
  <si>
    <t>Мероприятия на ежемесячное вознаграждение за классное руководство (Взносы по обязательному социальному страхованию на выплаты по оплате труда работников и иные выплаты работникам учреждений)</t>
  </si>
  <si>
    <t>Мероприятия на ежемесячное вознаграждение за классное руководство (Фонд оплаты труда учреждений)</t>
  </si>
  <si>
    <t>03 0 02 42190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</si>
  <si>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 (Прочая закупка товаров, работ и услуг)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</si>
  <si>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 (Взносы по обязательному социальному страхованию на выплаты по оплате труда работников и иные выплаты работникам учреждений)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</si>
  <si>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 (Иные выплаты персоналу учреждений, за исключением фонда оплаты труда)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</si>
  <si>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 (Фонд оплаты труда учреждений)</t>
  </si>
  <si>
    <t>03 0 02 42040</t>
  </si>
  <si>
    <t>Осуществление государственных полномочий Республике Карелия по выплате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(Иные выплаты персоналу учреждений, за исключением фонда оплаты труда)</t>
  </si>
  <si>
    <t>03 0 02 24210</t>
  </si>
  <si>
    <t>Школы-детские сады, школы начальные, неполные средние и средние (Закупка энергетических ресурсов)</t>
  </si>
  <si>
    <t>Школы-детские сады, школы начальные, неполные средние и средние (Взносы по обязательному социальному страхованию на выплаты по оплате труда работников и иные выплаты работникам учреждений)</t>
  </si>
  <si>
    <t>Школы-детские сады, школы начальные, неполные средние и средние (Фонд оплаты труда учреждений)</t>
  </si>
  <si>
    <t xml:space="preserve">03 0 02     </t>
  </si>
  <si>
    <t>Школы-детские сады, школы начальные, неполные средние и средние</t>
  </si>
  <si>
    <t>03 0 01 42190</t>
  </si>
  <si>
    <t>03 0 01 42100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</si>
  <si>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№1755-ЗРК "Об образовании"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 (Прочая закупка товаров, работ и услуг)</t>
  </si>
  <si>
    <t>03 0 01 42040</t>
  </si>
  <si>
    <t xml:space="preserve">03 0 01     </t>
  </si>
  <si>
    <t>Детские дошкольные учреждения</t>
  </si>
  <si>
    <t>03 0 00 77777</t>
  </si>
  <si>
    <t>Питание детей в образовательных учреждениях за счет родительской платы (Прочая закупка товаров, работ и услуг)</t>
  </si>
  <si>
    <t>Питание детей в образовательных учреждениях за счет родительской платы (Взносы по обязательному социальному страхованию на выплаты по оплате труда работников и иные выплаты работникам учреждений)</t>
  </si>
  <si>
    <t>Питание детей в образовательных учреждениях за счет родительской платы (Фонд оплаты труда учреждений)</t>
  </si>
  <si>
    <t>03 0 00 43210</t>
  </si>
  <si>
    <t>03 0 00 43200</t>
  </si>
  <si>
    <t>Субсидия на реализацию мероприятий государственной программы Республика Карелия "Развитие образования" (Прочая закупка товаров, работ и услуг)</t>
  </si>
  <si>
    <t>03 0 00 24200</t>
  </si>
  <si>
    <t>Детские дошкольные учреждения (Закупка энергетических ресурсов)</t>
  </si>
  <si>
    <t>Детские дошкольные учреждения (Прочая закупка товаров, работ и услуг)</t>
  </si>
  <si>
    <t>Детские дошкольные учреждения (Взносы по обязательному социальному страхованию на выплаты по оплате труда работников и иные выплаты работникам учреждений)</t>
  </si>
  <si>
    <t>Детские дошкольные учреждения (Фонд оплаты труда учреждений)</t>
  </si>
  <si>
    <t xml:space="preserve">03        </t>
  </si>
  <si>
    <t>Муниципальная программа "Развитие образования в Пудожском муниципальном районе" на 2019-2024 годы</t>
  </si>
  <si>
    <t>02 0 00 42180</t>
  </si>
  <si>
    <t>Осуществление отдельных государственных полномочий Республики Карелия по организации проведения на территории Республики Карелия мероприятий по отлову и содержанию безнадзорных животных (Прочая закупка товаров, работ и услуг)</t>
  </si>
  <si>
    <t xml:space="preserve">02        </t>
  </si>
  <si>
    <t>Муниципальная программа "Отлов, организация временного содержания и захоронения безнадзорных животных на территории муниципального образования "Пудожский муниципальный район" на 2020-2022 годы</t>
  </si>
  <si>
    <t>01 0 00 S3241</t>
  </si>
  <si>
    <t>Развитие и поддержка малого и среднего предпринимательства (Субсидии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сопровождению)</t>
  </si>
  <si>
    <t xml:space="preserve">01        </t>
  </si>
  <si>
    <t>Муниципальная программа "Развитие и поддержка  малого и среднего предпринимательства на территории Пудожского муниципального района на 2019 -2023 гг."</t>
  </si>
  <si>
    <t>на 2023 год</t>
  </si>
  <si>
    <t>на 2022 год</t>
  </si>
  <si>
    <t>на 2021 год</t>
  </si>
  <si>
    <t>за 2016 год</t>
  </si>
  <si>
    <t>За год</t>
  </si>
  <si>
    <t>Квартал IV</t>
  </si>
  <si>
    <t>Квартал III</t>
  </si>
  <si>
    <t>Квартал II</t>
  </si>
  <si>
    <t>Квартал I</t>
  </si>
  <si>
    <t>экономической классификации</t>
  </si>
  <si>
    <t>подраздел</t>
  </si>
  <si>
    <t>раздел</t>
  </si>
  <si>
    <t>главного распорядителя</t>
  </si>
  <si>
    <t>2021</t>
  </si>
  <si>
    <t>Сумма</t>
  </si>
  <si>
    <t>Исполнено за 2021 год</t>
  </si>
  <si>
    <t>Вид расходов</t>
  </si>
  <si>
    <t>Целевая статья</t>
  </si>
  <si>
    <t>Код</t>
  </si>
  <si>
    <t>Наименование</t>
  </si>
  <si>
    <t>(тыс.рублей)</t>
  </si>
  <si>
    <t>(тыс. рублей)</t>
  </si>
  <si>
    <t>тыс.руб.</t>
  </si>
  <si>
    <t>на плановый период 2022 и 2023 годов</t>
  </si>
  <si>
    <t>видов расходов классификации расходов бюджетов</t>
  </si>
  <si>
    <t>программам и непрограммным направлениям деятельности), группам и подгруппам</t>
  </si>
  <si>
    <t>Распределение бюджетных ассигнований по целевым статьям (муниципальным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</si>
  <si>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</t>
  </si>
  <si>
    <t>Приложение7</t>
  </si>
  <si>
    <t>Условно утверждаемые расходы</t>
  </si>
  <si>
    <t>Итого расходов по Решению бюджета</t>
  </si>
  <si>
    <t xml:space="preserve">к  Решению XXXII  заседания  Совета Пудожского муниципального района   
Созыва IV О внесении изменений в Решение  XXI заседания Совета  Пудожского  муниципального  района  IV созыва от 18 декабря 2020 года  № 159 «О бюджете Пудожского муниципального района на 2021 год и  плановый период 2022 и 2023 годов»
от  24.12.2021 № 234  
</t>
  </si>
  <si>
    <t xml:space="preserve">Приложение № 10                                    к  Решению XXI  заседания  Совета Пудожского муниципального района   Созыва IV "О бюджете  Пудожского муниципального района на 2021 год  и плановый период 2022  и 2023 годов"  от  18.12.2020 г. № 159 </t>
  </si>
</sst>
</file>

<file path=xl/styles.xml><?xml version="1.0" encoding="utf-8"?>
<styleSheet xmlns="http://schemas.openxmlformats.org/spreadsheetml/2006/main">
  <numFmts count="9">
    <numFmt numFmtId="164" formatCode="#,##0.00;[Red]\-#,##0.00;0.00"/>
    <numFmt numFmtId="165" formatCode="#,##0;[Red]\-#,##0"/>
    <numFmt numFmtId="166" formatCode="#,##0.0;[Red]\-#,##0.0;0.0"/>
    <numFmt numFmtId="167" formatCode="##0.0;[Red]\-##0.0;0.0"/>
    <numFmt numFmtId="168" formatCode="#,##0.00;[Red]\-#,##0.00"/>
    <numFmt numFmtId="169" formatCode="#\ ##0"/>
    <numFmt numFmtId="170" formatCode="000"/>
    <numFmt numFmtId="171" formatCode="00\ 0\ 00\ 00000"/>
    <numFmt numFmtId="172" formatCode="#,##0.0_ ;[Red]\-#,##0.0\ "/>
  </numFmts>
  <fonts count="10">
    <font>
      <sz val="10"/>
      <name val="Arial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b/>
      <sz val="8"/>
      <name val="Arial"/>
      <charset val="204"/>
    </font>
    <font>
      <sz val="8"/>
      <name val="Arial"/>
      <charset val="204"/>
    </font>
    <font>
      <sz val="8"/>
      <name val="Times New Roman"/>
      <charset val="204"/>
    </font>
    <font>
      <b/>
      <sz val="11"/>
      <name val="Times New Roman"/>
      <charset val="204"/>
    </font>
    <font>
      <sz val="9"/>
      <name val="Arial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123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1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164" fontId="1" fillId="0" borderId="1" xfId="0" applyNumberFormat="1" applyFont="1" applyFill="1" applyBorder="1" applyAlignment="1" applyProtection="1">
      <alignment vertical="center"/>
      <protection hidden="1"/>
    </xf>
    <xf numFmtId="164" fontId="1" fillId="0" borderId="2" xfId="0" applyNumberFormat="1" applyFont="1" applyFill="1" applyBorder="1" applyAlignment="1" applyProtection="1">
      <alignment vertical="center"/>
      <protection hidden="1"/>
    </xf>
    <xf numFmtId="165" fontId="1" fillId="0" borderId="3" xfId="0" applyNumberFormat="1" applyFont="1" applyFill="1" applyBorder="1" applyAlignment="1" applyProtection="1">
      <alignment horizontal="right" vertical="center"/>
      <protection hidden="1"/>
    </xf>
    <xf numFmtId="166" fontId="2" fillId="0" borderId="4" xfId="0" applyNumberFormat="1" applyFont="1" applyFill="1" applyBorder="1" applyAlignment="1" applyProtection="1">
      <alignment horizontal="right" vertical="center"/>
      <protection hidden="1"/>
    </xf>
    <xf numFmtId="167" fontId="1" fillId="0" borderId="4" xfId="0" applyNumberFormat="1" applyFont="1" applyFill="1" applyBorder="1" applyAlignment="1" applyProtection="1">
      <protection hidden="1"/>
    </xf>
    <xf numFmtId="1" fontId="1" fillId="0" borderId="5" xfId="0" applyNumberFormat="1" applyFont="1" applyFill="1" applyBorder="1" applyAlignment="1" applyProtection="1">
      <protection hidden="1"/>
    </xf>
    <xf numFmtId="168" fontId="1" fillId="0" borderId="5" xfId="0" applyNumberFormat="1" applyFont="1" applyFill="1" applyBorder="1" applyAlignment="1" applyProtection="1">
      <protection hidden="1"/>
    </xf>
    <xf numFmtId="0" fontId="1" fillId="0" borderId="5" xfId="0" applyFont="1" applyFill="1" applyBorder="1" applyAlignme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0" fontId="1" fillId="0" borderId="9" xfId="0" applyNumberFormat="1" applyFont="1" applyFill="1" applyBorder="1" applyAlignment="1" applyProtection="1">
      <protection hidden="1"/>
    </xf>
    <xf numFmtId="0" fontId="4" fillId="0" borderId="0" xfId="0" applyNumberFormat="1" applyFont="1" applyFill="1" applyAlignment="1" applyProtection="1">
      <protection hidden="1"/>
    </xf>
    <xf numFmtId="1" fontId="0" fillId="0" borderId="9" xfId="0" applyNumberFormat="1" applyFont="1" applyFill="1" applyBorder="1" applyAlignment="1" applyProtection="1">
      <protection hidden="1"/>
    </xf>
    <xf numFmtId="0" fontId="4" fillId="0" borderId="13" xfId="0" applyNumberFormat="1" applyFont="1" applyFill="1" applyBorder="1" applyAlignment="1" applyProtection="1">
      <protection hidden="1"/>
    </xf>
    <xf numFmtId="164" fontId="1" fillId="0" borderId="15" xfId="0" applyNumberFormat="1" applyFont="1" applyFill="1" applyBorder="1" applyAlignment="1" applyProtection="1">
      <alignment vertical="top"/>
      <protection hidden="1"/>
    </xf>
    <xf numFmtId="169" fontId="1" fillId="0" borderId="15" xfId="0" applyNumberFormat="1" applyFont="1" applyFill="1" applyBorder="1" applyAlignment="1" applyProtection="1">
      <alignment vertical="top"/>
      <protection hidden="1"/>
    </xf>
    <xf numFmtId="166" fontId="1" fillId="0" borderId="16" xfId="0" applyNumberFormat="1" applyFont="1" applyFill="1" applyBorder="1" applyAlignment="1" applyProtection="1">
      <alignment vertical="top"/>
      <protection hidden="1"/>
    </xf>
    <xf numFmtId="164" fontId="1" fillId="0" borderId="16" xfId="0" applyNumberFormat="1" applyFont="1" applyFill="1" applyBorder="1" applyAlignment="1" applyProtection="1">
      <alignment vertical="top"/>
      <protection hidden="1"/>
    </xf>
    <xf numFmtId="0" fontId="1" fillId="0" borderId="17" xfId="0" applyNumberFormat="1" applyFont="1" applyFill="1" applyBorder="1" applyAlignment="1" applyProtection="1">
      <protection hidden="1"/>
    </xf>
    <xf numFmtId="170" fontId="1" fillId="0" borderId="15" xfId="0" applyNumberFormat="1" applyFont="1" applyFill="1" applyBorder="1" applyAlignment="1" applyProtection="1">
      <alignment horizontal="center" vertical="top"/>
      <protection hidden="1"/>
    </xf>
    <xf numFmtId="171" fontId="1" fillId="0" borderId="15" xfId="0" applyNumberFormat="1" applyFont="1" applyFill="1" applyBorder="1" applyAlignment="1" applyProtection="1">
      <alignment horizontal="left" vertical="top"/>
      <protection hidden="1"/>
    </xf>
    <xf numFmtId="164" fontId="2" fillId="0" borderId="15" xfId="0" applyNumberFormat="1" applyFont="1" applyFill="1" applyBorder="1" applyAlignment="1" applyProtection="1">
      <alignment vertical="top"/>
      <protection hidden="1"/>
    </xf>
    <xf numFmtId="170" fontId="2" fillId="0" borderId="15" xfId="0" applyNumberFormat="1" applyFont="1" applyFill="1" applyBorder="1" applyAlignment="1" applyProtection="1">
      <alignment horizontal="center" vertical="top"/>
      <protection hidden="1"/>
    </xf>
    <xf numFmtId="171" fontId="2" fillId="0" borderId="15" xfId="0" applyNumberFormat="1" applyFont="1" applyFill="1" applyBorder="1" applyAlignment="1" applyProtection="1">
      <alignment horizontal="left" vertical="top"/>
      <protection hidden="1"/>
    </xf>
    <xf numFmtId="164" fontId="2" fillId="0" borderId="21" xfId="0" applyNumberFormat="1" applyFont="1" applyFill="1" applyBorder="1" applyAlignment="1" applyProtection="1">
      <alignment vertical="top"/>
      <protection hidden="1"/>
    </xf>
    <xf numFmtId="169" fontId="1" fillId="0" borderId="21" xfId="0" applyNumberFormat="1" applyFont="1" applyFill="1" applyBorder="1" applyAlignment="1" applyProtection="1">
      <alignment vertical="top"/>
      <protection hidden="1"/>
    </xf>
    <xf numFmtId="166" fontId="1" fillId="0" borderId="22" xfId="0" applyNumberFormat="1" applyFont="1" applyFill="1" applyBorder="1" applyAlignment="1" applyProtection="1">
      <alignment vertical="top"/>
      <protection hidden="1"/>
    </xf>
    <xf numFmtId="164" fontId="1" fillId="0" borderId="22" xfId="0" applyNumberFormat="1" applyFont="1" applyFill="1" applyBorder="1" applyAlignment="1" applyProtection="1">
      <alignment vertical="top"/>
      <protection hidden="1"/>
    </xf>
    <xf numFmtId="0" fontId="1" fillId="0" borderId="23" xfId="0" applyNumberFormat="1" applyFont="1" applyFill="1" applyBorder="1" applyAlignment="1" applyProtection="1">
      <protection hidden="1"/>
    </xf>
    <xf numFmtId="170" fontId="2" fillId="0" borderId="21" xfId="0" applyNumberFormat="1" applyFont="1" applyFill="1" applyBorder="1" applyAlignment="1" applyProtection="1">
      <alignment horizontal="center" vertical="top"/>
      <protection hidden="1"/>
    </xf>
    <xf numFmtId="171" fontId="2" fillId="0" borderId="21" xfId="0" applyNumberFormat="1" applyFont="1" applyFill="1" applyBorder="1" applyAlignment="1" applyProtection="1">
      <alignment horizontal="left" vertical="top"/>
      <protection hidden="1"/>
    </xf>
    <xf numFmtId="0" fontId="5" fillId="0" borderId="26" xfId="0" applyNumberFormat="1" applyFont="1" applyFill="1" applyBorder="1" applyAlignment="1" applyProtection="1">
      <alignment horizontal="center"/>
      <protection hidden="1"/>
    </xf>
    <xf numFmtId="0" fontId="5" fillId="0" borderId="27" xfId="0" applyNumberFormat="1" applyFont="1" applyFill="1" applyBorder="1" applyAlignment="1" applyProtection="1">
      <alignment horizontal="center"/>
      <protection hidden="1"/>
    </xf>
    <xf numFmtId="0" fontId="1" fillId="0" borderId="13" xfId="0" applyNumberFormat="1" applyFont="1" applyFill="1" applyBorder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22" xfId="0" applyNumberFormat="1" applyFont="1" applyFill="1" applyBorder="1" applyAlignment="1" applyProtection="1">
      <alignment horizontal="center"/>
      <protection hidden="1"/>
    </xf>
    <xf numFmtId="0" fontId="1" fillId="0" borderId="8" xfId="0" applyNumberFormat="1" applyFont="1" applyFill="1" applyBorder="1" applyAlignment="1" applyProtection="1">
      <alignment horizontal="center"/>
      <protection hidden="1"/>
    </xf>
    <xf numFmtId="0" fontId="1" fillId="0" borderId="28" xfId="0" applyNumberFormat="1" applyFont="1" applyFill="1" applyBorder="1" applyAlignment="1" applyProtection="1">
      <alignment horizontal="center"/>
      <protection hidden="1"/>
    </xf>
    <xf numFmtId="0" fontId="1" fillId="0" borderId="29" xfId="0" applyNumberFormat="1" applyFont="1" applyFill="1" applyBorder="1" applyAlignment="1" applyProtection="1">
      <alignment horizontal="center"/>
      <protection hidden="1"/>
    </xf>
    <xf numFmtId="0" fontId="1" fillId="0" borderId="30" xfId="0" applyNumberFormat="1" applyFont="1" applyFill="1" applyBorder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0" applyNumberFormat="1" applyFont="1" applyFill="1" applyBorder="1" applyAlignment="1" applyProtection="1">
      <alignment horizontal="center" vertical="top"/>
      <protection hidden="1"/>
    </xf>
    <xf numFmtId="0" fontId="1" fillId="0" borderId="29" xfId="0" applyNumberFormat="1" applyFont="1" applyFill="1" applyBorder="1" applyAlignment="1" applyProtection="1">
      <alignment horizontal="center" vertical="top"/>
      <protection hidden="1"/>
    </xf>
    <xf numFmtId="0" fontId="1" fillId="0" borderId="27" xfId="0" applyNumberFormat="1" applyFont="1" applyFill="1" applyBorder="1" applyAlignment="1" applyProtection="1">
      <alignment horizontal="center" wrapText="1"/>
      <protection hidden="1"/>
    </xf>
    <xf numFmtId="0" fontId="1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Continuous" vertical="top"/>
      <protection hidden="1"/>
    </xf>
    <xf numFmtId="0" fontId="1" fillId="0" borderId="38" xfId="0" applyNumberFormat="1" applyFont="1" applyFill="1" applyBorder="1" applyAlignment="1" applyProtection="1">
      <alignment horizontal="center" vertical="center"/>
      <protection hidden="1"/>
    </xf>
    <xf numFmtId="0" fontId="1" fillId="0" borderId="8" xfId="0" applyNumberFormat="1" applyFont="1" applyFill="1" applyBorder="1" applyAlignment="1" applyProtection="1">
      <protection hidden="1"/>
    </xf>
    <xf numFmtId="0" fontId="1" fillId="0" borderId="39" xfId="0" applyNumberFormat="1" applyFont="1" applyFill="1" applyBorder="1" applyAlignment="1" applyProtection="1">
      <protection hidden="1"/>
    </xf>
    <xf numFmtId="0" fontId="1" fillId="0" borderId="40" xfId="0" applyNumberFormat="1" applyFont="1" applyFill="1" applyBorder="1" applyAlignment="1" applyProtection="1">
      <protection hidden="1"/>
    </xf>
    <xf numFmtId="0" fontId="1" fillId="0" borderId="23" xfId="0" applyNumberFormat="1" applyFont="1" applyFill="1" applyBorder="1" applyAlignment="1" applyProtection="1">
      <alignment horizontal="centerContinuous"/>
      <protection hidden="1"/>
    </xf>
    <xf numFmtId="0" fontId="2" fillId="0" borderId="41" xfId="0" applyNumberFormat="1" applyFont="1" applyFill="1" applyBorder="1" applyAlignment="1" applyProtection="1">
      <alignment horizontal="center" vertical="center"/>
      <protection hidden="1"/>
    </xf>
    <xf numFmtId="1" fontId="5" fillId="0" borderId="0" xfId="0" applyNumberFormat="1" applyFont="1" applyFill="1" applyAlignment="1" applyProtection="1">
      <alignment horizontal="center" vertical="top"/>
      <protection hidden="1"/>
    </xf>
    <xf numFmtId="0" fontId="5" fillId="0" borderId="0" xfId="0" applyNumberFormat="1" applyFont="1" applyFill="1" applyAlignment="1" applyProtection="1">
      <alignment horizontal="right" vertical="top"/>
      <protection hidden="1"/>
    </xf>
    <xf numFmtId="0" fontId="1" fillId="0" borderId="0" xfId="0" applyNumberFormat="1" applyFont="1" applyFill="1" applyAlignment="1" applyProtection="1">
      <alignment horizontal="right" vertical="top"/>
      <protection hidden="1"/>
    </xf>
    <xf numFmtId="0" fontId="4" fillId="0" borderId="0" xfId="0" applyNumberFormat="1" applyFont="1" applyFill="1" applyAlignment="1" applyProtection="1">
      <alignment horizontal="center"/>
      <protection hidden="1"/>
    </xf>
    <xf numFmtId="0" fontId="4" fillId="0" borderId="27" xfId="0" applyNumberFormat="1" applyFont="1" applyFill="1" applyBorder="1" applyAlignment="1" applyProtection="1">
      <alignment horizontal="center"/>
      <protection hidden="1"/>
    </xf>
    <xf numFmtId="0" fontId="6" fillId="0" borderId="0" xfId="0" applyNumberFormat="1" applyFont="1" applyFill="1" applyAlignment="1" applyProtection="1">
      <alignment horizontal="center" wrapText="1"/>
      <protection hidden="1"/>
    </xf>
    <xf numFmtId="0" fontId="0" fillId="0" borderId="0" xfId="0" applyNumberFormat="1" applyFont="1" applyFill="1" applyAlignment="1" applyProtection="1">
      <alignment horizontal="center" wrapText="1"/>
      <protection hidden="1"/>
    </xf>
    <xf numFmtId="0" fontId="7" fillId="0" borderId="0" xfId="0" applyNumberFormat="1" applyFont="1" applyFill="1" applyAlignment="1" applyProtection="1">
      <alignment horizontal="right" vertical="top" wrapText="1"/>
      <protection hidden="1"/>
    </xf>
    <xf numFmtId="0" fontId="9" fillId="0" borderId="0" xfId="1" applyNumberFormat="1" applyFont="1" applyFill="1" applyAlignment="1" applyProtection="1">
      <alignment horizontal="right" vertical="top" wrapText="1"/>
      <protection hidden="1"/>
    </xf>
    <xf numFmtId="0" fontId="9" fillId="0" borderId="0" xfId="1" applyNumberFormat="1" applyFont="1" applyFill="1" applyAlignment="1" applyProtection="1">
      <alignment horizontal="center" vertical="center" wrapText="1"/>
      <protection hidden="1"/>
    </xf>
    <xf numFmtId="164" fontId="1" fillId="0" borderId="30" xfId="0" applyNumberFormat="1" applyFont="1" applyFill="1" applyBorder="1" applyAlignment="1" applyProtection="1">
      <alignment vertical="top"/>
      <protection hidden="1"/>
    </xf>
    <xf numFmtId="164" fontId="1" fillId="0" borderId="7" xfId="0" applyNumberFormat="1" applyFont="1" applyFill="1" applyBorder="1" applyAlignment="1" applyProtection="1">
      <alignment vertical="top"/>
      <protection hidden="1"/>
    </xf>
    <xf numFmtId="172" fontId="0" fillId="0" borderId="0" xfId="0" applyNumberFormat="1"/>
    <xf numFmtId="0" fontId="8" fillId="0" borderId="0" xfId="0" applyFont="1"/>
    <xf numFmtId="171" fontId="1" fillId="0" borderId="44" xfId="0" applyNumberFormat="1" applyFont="1" applyFill="1" applyBorder="1" applyAlignment="1" applyProtection="1">
      <alignment horizontal="left" vertical="top"/>
      <protection hidden="1"/>
    </xf>
    <xf numFmtId="170" fontId="1" fillId="0" borderId="44" xfId="0" applyNumberFormat="1" applyFont="1" applyFill="1" applyBorder="1" applyAlignment="1" applyProtection="1">
      <alignment horizontal="center" vertical="top"/>
      <protection hidden="1"/>
    </xf>
    <xf numFmtId="0" fontId="1" fillId="0" borderId="46" xfId="0" applyNumberFormat="1" applyFont="1" applyFill="1" applyBorder="1" applyAlignment="1" applyProtection="1">
      <protection hidden="1"/>
    </xf>
    <xf numFmtId="164" fontId="1" fillId="0" borderId="45" xfId="0" applyNumberFormat="1" applyFont="1" applyFill="1" applyBorder="1" applyAlignment="1" applyProtection="1">
      <alignment vertical="top"/>
      <protection hidden="1"/>
    </xf>
    <xf numFmtId="166" fontId="1" fillId="0" borderId="45" xfId="0" applyNumberFormat="1" applyFont="1" applyFill="1" applyBorder="1" applyAlignment="1" applyProtection="1">
      <alignment vertical="top"/>
      <protection hidden="1"/>
    </xf>
    <xf numFmtId="169" fontId="1" fillId="0" borderId="44" xfId="0" applyNumberFormat="1" applyFont="1" applyFill="1" applyBorder="1" applyAlignment="1" applyProtection="1">
      <alignment vertical="top"/>
      <protection hidden="1"/>
    </xf>
    <xf numFmtId="164" fontId="1" fillId="0" borderId="44" xfId="0" applyNumberFormat="1" applyFont="1" applyFill="1" applyBorder="1" applyAlignment="1" applyProtection="1">
      <alignment vertical="top"/>
      <protection hidden="1"/>
    </xf>
    <xf numFmtId="0" fontId="4" fillId="0" borderId="0" xfId="0" applyNumberFormat="1" applyFont="1" applyFill="1" applyBorder="1" applyAlignment="1" applyProtection="1">
      <protection hidden="1"/>
    </xf>
    <xf numFmtId="170" fontId="1" fillId="0" borderId="0" xfId="0" applyNumberFormat="1" applyFont="1" applyFill="1" applyBorder="1" applyAlignment="1" applyProtection="1">
      <alignment vertical="center" wrapText="1"/>
      <protection hidden="1"/>
    </xf>
    <xf numFmtId="170" fontId="1" fillId="0" borderId="9" xfId="0" applyNumberFormat="1" applyFont="1" applyFill="1" applyBorder="1" applyAlignment="1" applyProtection="1">
      <alignment vertical="center" wrapText="1"/>
      <protection hidden="1"/>
    </xf>
    <xf numFmtId="0" fontId="1" fillId="0" borderId="0" xfId="0" applyNumberFormat="1" applyFont="1" applyFill="1" applyBorder="1" applyAlignment="1" applyProtection="1">
      <protection hidden="1"/>
    </xf>
    <xf numFmtId="1" fontId="0" fillId="0" borderId="0" xfId="0" applyNumberFormat="1" applyFont="1" applyFill="1" applyBorder="1" applyAlignment="1" applyProtection="1">
      <protection hidden="1"/>
    </xf>
    <xf numFmtId="171" fontId="1" fillId="0" borderId="16" xfId="0" applyNumberFormat="1" applyFont="1" applyFill="1" applyBorder="1" applyAlignment="1" applyProtection="1">
      <alignment horizontal="left" vertical="top"/>
      <protection hidden="1"/>
    </xf>
    <xf numFmtId="164" fontId="1" fillId="0" borderId="16" xfId="0" applyNumberFormat="1" applyFont="1" applyFill="1" applyBorder="1" applyAlignment="1" applyProtection="1">
      <alignment horizontal="left" vertical="top"/>
      <protection hidden="1"/>
    </xf>
    <xf numFmtId="166" fontId="1" fillId="0" borderId="16" xfId="0" applyNumberFormat="1" applyFont="1" applyFill="1" applyBorder="1" applyAlignment="1" applyProtection="1">
      <alignment horizontal="left" vertical="top"/>
      <protection hidden="1"/>
    </xf>
    <xf numFmtId="170" fontId="1" fillId="0" borderId="16" xfId="0" applyNumberFormat="1" applyFont="1" applyFill="1" applyBorder="1" applyAlignment="1" applyProtection="1">
      <alignment horizontal="left" vertical="center" wrapText="1"/>
      <protection hidden="1"/>
    </xf>
    <xf numFmtId="170" fontId="1" fillId="0" borderId="16" xfId="0" applyNumberFormat="1" applyFont="1" applyFill="1" applyBorder="1" applyAlignment="1" applyProtection="1">
      <alignment horizontal="left" vertical="top"/>
      <protection hidden="1"/>
    </xf>
    <xf numFmtId="0" fontId="1" fillId="0" borderId="16" xfId="0" applyNumberFormat="1" applyFont="1" applyFill="1" applyBorder="1" applyAlignment="1" applyProtection="1">
      <alignment horizontal="left"/>
      <protection hidden="1"/>
    </xf>
    <xf numFmtId="169" fontId="1" fillId="0" borderId="16" xfId="0" applyNumberFormat="1" applyFont="1" applyFill="1" applyBorder="1" applyAlignment="1" applyProtection="1">
      <alignment horizontal="left" vertical="top"/>
      <protection hidden="1"/>
    </xf>
    <xf numFmtId="0" fontId="9" fillId="0" borderId="0" xfId="1" applyNumberFormat="1" applyFont="1" applyFill="1" applyAlignment="1" applyProtection="1">
      <alignment horizontal="center"/>
      <protection hidden="1"/>
    </xf>
    <xf numFmtId="0" fontId="9" fillId="0" borderId="0" xfId="1" applyNumberFormat="1" applyFont="1" applyFill="1" applyAlignment="1" applyProtection="1">
      <alignment horizontal="right" vertical="center" wrapText="1"/>
      <protection hidden="1"/>
    </xf>
    <xf numFmtId="0" fontId="7" fillId="0" borderId="0" xfId="0" applyNumberFormat="1" applyFont="1" applyFill="1" applyAlignment="1" applyProtection="1">
      <alignment horizontal="right" vertical="top" wrapText="1"/>
      <protection hidden="1"/>
    </xf>
    <xf numFmtId="0" fontId="2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1" xfId="0" applyNumberFormat="1" applyFont="1" applyFill="1" applyBorder="1" applyAlignment="1" applyProtection="1">
      <alignment horizontal="center"/>
      <protection hidden="1"/>
    </xf>
    <xf numFmtId="0" fontId="1" fillId="0" borderId="3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5" xfId="0" applyNumberFormat="1" applyFont="1" applyFill="1" applyBorder="1" applyAlignment="1" applyProtection="1">
      <alignment horizontal="center" vertical="center"/>
      <protection hidden="1"/>
    </xf>
    <xf numFmtId="0" fontId="1" fillId="0" borderId="33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alignment horizontal="center" wrapText="1"/>
      <protection hidden="1"/>
    </xf>
    <xf numFmtId="0" fontId="2" fillId="0" borderId="6" xfId="0" applyNumberFormat="1" applyFont="1" applyFill="1" applyBorder="1" applyAlignment="1" applyProtection="1">
      <alignment horizontal="left" vertical="center"/>
      <protection hidden="1"/>
    </xf>
    <xf numFmtId="170" fontId="2" fillId="0" borderId="25" xfId="0" applyNumberFormat="1" applyFont="1" applyFill="1" applyBorder="1" applyAlignment="1" applyProtection="1">
      <alignment vertical="center" wrapText="1"/>
      <protection hidden="1"/>
    </xf>
    <xf numFmtId="170" fontId="2" fillId="0" borderId="24" xfId="0" applyNumberFormat="1" applyFont="1" applyFill="1" applyBorder="1" applyAlignment="1" applyProtection="1">
      <alignment vertical="center" wrapText="1"/>
      <protection hidden="1"/>
    </xf>
    <xf numFmtId="170" fontId="2" fillId="0" borderId="22" xfId="0" applyNumberFormat="1" applyFont="1" applyFill="1" applyBorder="1" applyAlignment="1" applyProtection="1">
      <protection hidden="1"/>
    </xf>
    <xf numFmtId="170" fontId="2" fillId="0" borderId="19" xfId="0" applyNumberFormat="1" applyFont="1" applyFill="1" applyBorder="1" applyAlignment="1" applyProtection="1">
      <alignment vertical="center" wrapText="1"/>
      <protection hidden="1"/>
    </xf>
    <xf numFmtId="170" fontId="2" fillId="0" borderId="18" xfId="0" applyNumberFormat="1" applyFont="1" applyFill="1" applyBorder="1" applyAlignment="1" applyProtection="1">
      <alignment vertical="center" wrapText="1"/>
      <protection hidden="1"/>
    </xf>
    <xf numFmtId="170" fontId="2" fillId="0" borderId="16" xfId="0" applyNumberFormat="1" applyFont="1" applyFill="1" applyBorder="1" applyAlignment="1" applyProtection="1">
      <protection hidden="1"/>
    </xf>
    <xf numFmtId="0" fontId="2" fillId="0" borderId="20" xfId="0" applyNumberFormat="1" applyFont="1" applyFill="1" applyBorder="1" applyAlignment="1" applyProtection="1">
      <protection hidden="1"/>
    </xf>
    <xf numFmtId="0" fontId="2" fillId="0" borderId="14" xfId="0" applyNumberFormat="1" applyFont="1" applyFill="1" applyBorder="1" applyAlignment="1" applyProtection="1">
      <protection hidden="1"/>
    </xf>
    <xf numFmtId="170" fontId="1" fillId="0" borderId="19" xfId="0" applyNumberFormat="1" applyFont="1" applyFill="1" applyBorder="1" applyAlignment="1" applyProtection="1">
      <alignment vertical="center" wrapText="1"/>
      <protection hidden="1"/>
    </xf>
    <xf numFmtId="170" fontId="1" fillId="0" borderId="18" xfId="0" applyNumberFormat="1" applyFont="1" applyFill="1" applyBorder="1" applyAlignment="1" applyProtection="1">
      <alignment vertical="center" wrapText="1"/>
      <protection hidden="1"/>
    </xf>
    <xf numFmtId="170" fontId="1" fillId="0" borderId="16" xfId="0" applyNumberFormat="1" applyFont="1" applyFill="1" applyBorder="1" applyAlignment="1" applyProtection="1">
      <protection hidden="1"/>
    </xf>
    <xf numFmtId="0" fontId="1" fillId="0" borderId="14" xfId="0" applyNumberFormat="1" applyFont="1" applyFill="1" applyBorder="1" applyAlignment="1" applyProtection="1">
      <protection hidden="1"/>
    </xf>
    <xf numFmtId="170" fontId="1" fillId="0" borderId="12" xfId="0" applyNumberFormat="1" applyFont="1" applyFill="1" applyBorder="1" applyAlignment="1" applyProtection="1">
      <alignment vertical="center" wrapText="1"/>
      <protection hidden="1"/>
    </xf>
    <xf numFmtId="170" fontId="1" fillId="0" borderId="42" xfId="0" applyNumberFormat="1" applyFont="1" applyFill="1" applyBorder="1" applyAlignment="1" applyProtection="1">
      <alignment vertical="center" wrapText="1"/>
      <protection hidden="1"/>
    </xf>
    <xf numFmtId="170" fontId="1" fillId="0" borderId="43" xfId="0" applyNumberFormat="1" applyFont="1" applyFill="1" applyBorder="1" applyAlignment="1" applyProtection="1">
      <alignment vertical="center" wrapText="1"/>
      <protection hidden="1"/>
    </xf>
    <xf numFmtId="170" fontId="1" fillId="0" borderId="45" xfId="0" applyNumberFormat="1" applyFont="1" applyFill="1" applyBorder="1" applyAlignment="1" applyProtection="1">
      <protection hidden="1"/>
    </xf>
    <xf numFmtId="0" fontId="1" fillId="0" borderId="10" xfId="0" applyNumberFormat="1" applyFont="1" applyFill="1" applyBorder="1" applyAlignment="1" applyProtection="1">
      <protection hidden="1"/>
    </xf>
    <xf numFmtId="170" fontId="1" fillId="0" borderId="16" xfId="0" applyNumberFormat="1" applyFont="1" applyFill="1" applyBorder="1" applyAlignment="1" applyProtection="1">
      <alignment horizontal="left"/>
      <protection hidden="1"/>
    </xf>
    <xf numFmtId="170" fontId="1" fillId="0" borderId="16" xfId="0" applyNumberFormat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110"/>
  <sheetViews>
    <sheetView showGridLines="0" tabSelected="1" workbookViewId="0">
      <selection activeCell="AA13" sqref="AA13:AC13"/>
    </sheetView>
  </sheetViews>
  <sheetFormatPr defaultColWidth="9.140625" defaultRowHeight="12.75"/>
  <cols>
    <col min="1" max="1" width="0.85546875" customWidth="1"/>
    <col min="2" max="5" width="0" hidden="1" customWidth="1"/>
    <col min="6" max="6" width="0.5703125" customWidth="1"/>
    <col min="7" max="8" width="0.7109375" customWidth="1"/>
    <col min="9" max="9" width="0.5703125" customWidth="1"/>
    <col min="10" max="11" width="0.7109375" customWidth="1"/>
    <col min="12" max="12" width="0.5703125" customWidth="1"/>
    <col min="13" max="13" width="54.28515625" customWidth="1"/>
    <col min="14" max="16" width="0" hidden="1" customWidth="1"/>
    <col min="17" max="17" width="11.140625" customWidth="1"/>
    <col min="18" max="18" width="8.5703125" customWidth="1"/>
    <col min="19" max="27" width="0" hidden="1" customWidth="1"/>
    <col min="28" max="29" width="11.42578125" customWidth="1"/>
    <col min="30" max="32" width="0" hidden="1" customWidth="1"/>
    <col min="33" max="33" width="0.5703125" customWidth="1"/>
    <col min="34" max="256" width="9.140625" customWidth="1"/>
  </cols>
  <sheetData>
    <row r="1" spans="1:33" ht="41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66" t="s">
        <v>165</v>
      </c>
      <c r="N1" s="66"/>
      <c r="O1" s="66"/>
      <c r="P1" s="66"/>
      <c r="Q1" s="67"/>
      <c r="R1" s="67"/>
      <c r="S1" s="67"/>
      <c r="T1" s="92" t="s">
        <v>166</v>
      </c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1"/>
      <c r="AG1" s="1"/>
    </row>
    <row r="2" spans="1:33" ht="41.2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66"/>
      <c r="N2" s="66"/>
      <c r="O2" s="66"/>
      <c r="P2" s="66"/>
      <c r="Q2" s="93" t="s">
        <v>169</v>
      </c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1"/>
      <c r="AG2" s="1"/>
    </row>
    <row r="3" spans="1:33" ht="43.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66"/>
      <c r="N3" s="66"/>
      <c r="O3" s="66"/>
      <c r="P3" s="66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1"/>
      <c r="AG3" s="1"/>
    </row>
    <row r="4" spans="1:33" ht="41.2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66"/>
      <c r="N4" s="66"/>
      <c r="O4" s="66"/>
      <c r="P4" s="66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1"/>
      <c r="AG4" s="1"/>
    </row>
    <row r="5" spans="1:33" ht="41.25" hidden="1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66"/>
      <c r="N5" s="66"/>
      <c r="O5" s="66"/>
      <c r="P5" s="66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1"/>
      <c r="AG5" s="1"/>
    </row>
    <row r="6" spans="1:33" ht="41.25" hidden="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66"/>
      <c r="N6" s="66"/>
      <c r="O6" s="66"/>
      <c r="P6" s="66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1"/>
      <c r="AG6" s="1"/>
    </row>
    <row r="7" spans="1:33" ht="102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66"/>
      <c r="N7" s="66"/>
      <c r="O7" s="66"/>
      <c r="P7" s="66"/>
      <c r="Q7" s="66"/>
      <c r="R7" s="94" t="s">
        <v>170</v>
      </c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1"/>
      <c r="AE7" s="1"/>
      <c r="AF7" s="1"/>
      <c r="AG7" s="1"/>
    </row>
    <row r="8" spans="1:33" ht="14.25" customHeight="1">
      <c r="A8" s="65"/>
      <c r="B8" s="65"/>
      <c r="C8" s="64"/>
      <c r="D8" s="64"/>
      <c r="E8" s="64"/>
      <c r="F8" s="64"/>
      <c r="G8" s="64"/>
      <c r="H8" s="64"/>
      <c r="I8" s="64"/>
      <c r="J8" s="64"/>
      <c r="K8" s="64"/>
      <c r="L8" s="64"/>
      <c r="M8" s="102" t="s">
        <v>164</v>
      </c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64"/>
      <c r="AD8" s="1"/>
      <c r="AE8" s="1"/>
      <c r="AF8" s="1"/>
      <c r="AG8" s="1"/>
    </row>
    <row r="9" spans="1:33" ht="12.75" customHeight="1">
      <c r="A9" s="65"/>
      <c r="B9" s="65"/>
      <c r="C9" s="64"/>
      <c r="D9" s="64"/>
      <c r="E9" s="64"/>
      <c r="F9" s="64"/>
      <c r="G9" s="64"/>
      <c r="H9" s="64"/>
      <c r="I9" s="64"/>
      <c r="J9" s="64"/>
      <c r="K9" s="64"/>
      <c r="L9" s="64"/>
      <c r="M9" s="102" t="s">
        <v>163</v>
      </c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64"/>
      <c r="AD9" s="1"/>
      <c r="AE9" s="1"/>
      <c r="AF9" s="1"/>
      <c r="AG9" s="1"/>
    </row>
    <row r="10" spans="1:33" ht="12" customHeight="1">
      <c r="A10" s="65"/>
      <c r="B10" s="65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102" t="s">
        <v>162</v>
      </c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102"/>
      <c r="AA10" s="102"/>
      <c r="AB10" s="102"/>
      <c r="AC10" s="64"/>
      <c r="AD10" s="1"/>
      <c r="AE10" s="1"/>
      <c r="AF10" s="1"/>
      <c r="AG10" s="1"/>
    </row>
    <row r="11" spans="1:33" ht="12.75" customHeight="1">
      <c r="A11" s="65"/>
      <c r="B11" s="65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102" t="s">
        <v>161</v>
      </c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102"/>
      <c r="AB11" s="102"/>
      <c r="AC11" s="64"/>
      <c r="AD11" s="1"/>
      <c r="AE11" s="1"/>
      <c r="AF11" s="1"/>
      <c r="AG11" s="1"/>
    </row>
    <row r="12" spans="1:33" ht="17.25" customHeight="1" thickBot="1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63" t="s">
        <v>160</v>
      </c>
      <c r="W12" s="13"/>
      <c r="X12" s="13"/>
      <c r="Y12" s="62"/>
      <c r="Z12" s="61" t="s">
        <v>159</v>
      </c>
      <c r="AA12" s="60"/>
      <c r="AB12" s="1"/>
      <c r="AC12" s="59" t="s">
        <v>158</v>
      </c>
      <c r="AD12" s="1"/>
      <c r="AE12" s="1"/>
      <c r="AF12" s="1"/>
      <c r="AG12" s="1"/>
    </row>
    <row r="13" spans="1:33" ht="18" customHeight="1" thickBot="1">
      <c r="A13" s="13"/>
      <c r="B13" s="44"/>
      <c r="C13" s="100" t="s">
        <v>157</v>
      </c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58" t="s">
        <v>156</v>
      </c>
      <c r="O13" s="58"/>
      <c r="P13" s="58"/>
      <c r="Q13" s="97" t="s">
        <v>155</v>
      </c>
      <c r="R13" s="101" t="s">
        <v>154</v>
      </c>
      <c r="S13" s="57"/>
      <c r="T13" s="56"/>
      <c r="U13" s="55"/>
      <c r="V13" s="55"/>
      <c r="W13" s="55"/>
      <c r="X13" s="54"/>
      <c r="Y13" s="53"/>
      <c r="Z13" s="95" t="s">
        <v>153</v>
      </c>
      <c r="AA13" s="98" t="s">
        <v>152</v>
      </c>
      <c r="AB13" s="99"/>
      <c r="AC13" s="99"/>
      <c r="AD13" s="1" t="s">
        <v>151</v>
      </c>
      <c r="AE13" s="1"/>
      <c r="AF13" s="1"/>
      <c r="AG13" s="3"/>
    </row>
    <row r="14" spans="1:33" ht="57" customHeight="1" thickBot="1">
      <c r="A14" s="13"/>
      <c r="B14" s="52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51" t="s">
        <v>150</v>
      </c>
      <c r="O14" s="47" t="s">
        <v>149</v>
      </c>
      <c r="P14" s="47" t="s">
        <v>148</v>
      </c>
      <c r="Q14" s="97"/>
      <c r="R14" s="101"/>
      <c r="S14" s="50" t="s">
        <v>147</v>
      </c>
      <c r="T14" s="49" t="s">
        <v>146</v>
      </c>
      <c r="U14" s="49" t="s">
        <v>145</v>
      </c>
      <c r="V14" s="49" t="s">
        <v>144</v>
      </c>
      <c r="W14" s="49" t="s">
        <v>143</v>
      </c>
      <c r="X14" s="49" t="s">
        <v>142</v>
      </c>
      <c r="Y14" s="48" t="s">
        <v>141</v>
      </c>
      <c r="Z14" s="95"/>
      <c r="AA14" s="47" t="s">
        <v>140</v>
      </c>
      <c r="AB14" s="46" t="s">
        <v>139</v>
      </c>
      <c r="AC14" s="45" t="s">
        <v>138</v>
      </c>
      <c r="AD14" s="1">
        <v>2022</v>
      </c>
      <c r="AE14" s="1"/>
      <c r="AF14" s="1"/>
      <c r="AG14" s="3"/>
    </row>
    <row r="15" spans="1:33" ht="12.75" customHeight="1" thickBot="1">
      <c r="A15" s="13"/>
      <c r="B15" s="44"/>
      <c r="C15" s="96">
        <v>1</v>
      </c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38">
        <v>2</v>
      </c>
      <c r="O15" s="43">
        <v>3</v>
      </c>
      <c r="P15" s="40">
        <v>4</v>
      </c>
      <c r="Q15" s="42">
        <v>2</v>
      </c>
      <c r="R15" s="41">
        <v>3</v>
      </c>
      <c r="S15" s="38">
        <v>7</v>
      </c>
      <c r="T15" s="40">
        <v>8</v>
      </c>
      <c r="U15" s="40">
        <v>9</v>
      </c>
      <c r="V15" s="40">
        <v>10</v>
      </c>
      <c r="W15" s="40">
        <v>11</v>
      </c>
      <c r="X15" s="40">
        <v>7</v>
      </c>
      <c r="Y15" s="39"/>
      <c r="Z15" s="38">
        <v>7</v>
      </c>
      <c r="AA15" s="37">
        <v>4</v>
      </c>
      <c r="AB15" s="36">
        <v>4</v>
      </c>
      <c r="AC15" s="35">
        <v>5</v>
      </c>
      <c r="AD15" s="1">
        <v>2023</v>
      </c>
      <c r="AE15" s="1"/>
      <c r="AF15" s="1"/>
      <c r="AG15" s="3"/>
    </row>
    <row r="16" spans="1:33" ht="34.5" customHeight="1">
      <c r="A16" s="17"/>
      <c r="B16" s="104" t="s">
        <v>137</v>
      </c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5"/>
      <c r="Q16" s="34" t="s">
        <v>136</v>
      </c>
      <c r="R16" s="33" t="s">
        <v>17</v>
      </c>
      <c r="S16" s="106"/>
      <c r="T16" s="106"/>
      <c r="U16" s="106"/>
      <c r="V16" s="106"/>
      <c r="W16" s="106"/>
      <c r="X16" s="32">
        <v>0</v>
      </c>
      <c r="Y16" s="31">
        <v>3401.3</v>
      </c>
      <c r="Z16" s="30"/>
      <c r="AA16" s="29">
        <v>3467</v>
      </c>
      <c r="AB16" s="28">
        <v>250</v>
      </c>
      <c r="AC16" s="28">
        <v>300</v>
      </c>
      <c r="AD16" s="110"/>
      <c r="AE16" s="110"/>
      <c r="AF16" s="110"/>
      <c r="AG16" s="16"/>
    </row>
    <row r="17" spans="1:33" ht="45.75" customHeight="1">
      <c r="A17" s="17"/>
      <c r="B17" s="112" t="s">
        <v>135</v>
      </c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3"/>
      <c r="Q17" s="24" t="s">
        <v>134</v>
      </c>
      <c r="R17" s="23">
        <v>812</v>
      </c>
      <c r="S17" s="114"/>
      <c r="T17" s="114"/>
      <c r="U17" s="114"/>
      <c r="V17" s="114"/>
      <c r="W17" s="114"/>
      <c r="X17" s="22">
        <v>0</v>
      </c>
      <c r="Y17" s="21">
        <v>0</v>
      </c>
      <c r="Z17" s="20"/>
      <c r="AA17" s="19">
        <v>0</v>
      </c>
      <c r="AB17" s="18">
        <v>250</v>
      </c>
      <c r="AC17" s="18">
        <v>300</v>
      </c>
      <c r="AD17" s="115"/>
      <c r="AE17" s="115"/>
      <c r="AF17" s="115"/>
      <c r="AG17" s="16"/>
    </row>
    <row r="18" spans="1:33" ht="45.75" customHeight="1">
      <c r="A18" s="17"/>
      <c r="B18" s="107" t="s">
        <v>133</v>
      </c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8"/>
      <c r="Q18" s="27" t="s">
        <v>132</v>
      </c>
      <c r="R18" s="26" t="s">
        <v>17</v>
      </c>
      <c r="S18" s="109"/>
      <c r="T18" s="109"/>
      <c r="U18" s="109"/>
      <c r="V18" s="109"/>
      <c r="W18" s="109"/>
      <c r="X18" s="22">
        <v>0</v>
      </c>
      <c r="Y18" s="21">
        <v>327.5</v>
      </c>
      <c r="Z18" s="20"/>
      <c r="AA18" s="19">
        <v>332</v>
      </c>
      <c r="AB18" s="25">
        <v>259</v>
      </c>
      <c r="AC18" s="25">
        <v>265</v>
      </c>
      <c r="AD18" s="111"/>
      <c r="AE18" s="111"/>
      <c r="AF18" s="111"/>
      <c r="AG18" s="16"/>
    </row>
    <row r="19" spans="1:33" ht="45.75" customHeight="1">
      <c r="A19" s="17"/>
      <c r="B19" s="112" t="s">
        <v>131</v>
      </c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3"/>
      <c r="Q19" s="24" t="s">
        <v>130</v>
      </c>
      <c r="R19" s="23">
        <v>244</v>
      </c>
      <c r="S19" s="114"/>
      <c r="T19" s="114"/>
      <c r="U19" s="114"/>
      <c r="V19" s="114"/>
      <c r="W19" s="114"/>
      <c r="X19" s="22">
        <v>0</v>
      </c>
      <c r="Y19" s="21">
        <v>327.5</v>
      </c>
      <c r="Z19" s="20"/>
      <c r="AA19" s="19">
        <v>332</v>
      </c>
      <c r="AB19" s="18">
        <v>259</v>
      </c>
      <c r="AC19" s="18">
        <v>265</v>
      </c>
      <c r="AD19" s="115"/>
      <c r="AE19" s="115"/>
      <c r="AF19" s="115"/>
      <c r="AG19" s="16"/>
    </row>
    <row r="20" spans="1:33" ht="23.25" customHeight="1">
      <c r="A20" s="17"/>
      <c r="B20" s="107" t="s">
        <v>129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8"/>
      <c r="Q20" s="27" t="s">
        <v>128</v>
      </c>
      <c r="R20" s="26" t="s">
        <v>17</v>
      </c>
      <c r="S20" s="109"/>
      <c r="T20" s="109"/>
      <c r="U20" s="109"/>
      <c r="V20" s="109"/>
      <c r="W20" s="109"/>
      <c r="X20" s="22">
        <v>0</v>
      </c>
      <c r="Y20" s="21">
        <v>438894.8</v>
      </c>
      <c r="Z20" s="20"/>
      <c r="AA20" s="19">
        <v>491276</v>
      </c>
      <c r="AB20" s="25">
        <v>344668.47</v>
      </c>
      <c r="AC20" s="25">
        <v>354733.27</v>
      </c>
      <c r="AD20" s="111"/>
      <c r="AE20" s="111"/>
      <c r="AF20" s="111"/>
      <c r="AG20" s="16"/>
    </row>
    <row r="21" spans="1:33" ht="15.75" customHeight="1">
      <c r="A21" s="17"/>
      <c r="B21" s="112" t="s">
        <v>127</v>
      </c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3"/>
      <c r="Q21" s="24" t="s">
        <v>123</v>
      </c>
      <c r="R21" s="23">
        <v>111</v>
      </c>
      <c r="S21" s="114"/>
      <c r="T21" s="114"/>
      <c r="U21" s="114"/>
      <c r="V21" s="114"/>
      <c r="W21" s="114"/>
      <c r="X21" s="22">
        <v>0</v>
      </c>
      <c r="Y21" s="21">
        <v>14878.2</v>
      </c>
      <c r="Z21" s="20"/>
      <c r="AA21" s="19">
        <v>16137</v>
      </c>
      <c r="AB21" s="18">
        <v>4300</v>
      </c>
      <c r="AC21" s="18">
        <v>4300</v>
      </c>
      <c r="AD21" s="115"/>
      <c r="AE21" s="115"/>
      <c r="AF21" s="115"/>
      <c r="AG21" s="16"/>
    </row>
    <row r="22" spans="1:33" ht="34.5" customHeight="1">
      <c r="A22" s="17"/>
      <c r="B22" s="112" t="s">
        <v>126</v>
      </c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3"/>
      <c r="Q22" s="24" t="s">
        <v>123</v>
      </c>
      <c r="R22" s="23">
        <v>119</v>
      </c>
      <c r="S22" s="114"/>
      <c r="T22" s="114"/>
      <c r="U22" s="114"/>
      <c r="V22" s="114"/>
      <c r="W22" s="114"/>
      <c r="X22" s="22">
        <v>0</v>
      </c>
      <c r="Y22" s="21">
        <v>4453.1000000000004</v>
      </c>
      <c r="Z22" s="20"/>
      <c r="AA22" s="19">
        <v>4804</v>
      </c>
      <c r="AB22" s="18">
        <v>1290</v>
      </c>
      <c r="AC22" s="18">
        <v>1290</v>
      </c>
      <c r="AD22" s="115"/>
      <c r="AE22" s="115"/>
      <c r="AF22" s="115"/>
      <c r="AG22" s="16"/>
    </row>
    <row r="23" spans="1:33" ht="23.25" customHeight="1">
      <c r="A23" s="17"/>
      <c r="B23" s="112" t="s">
        <v>125</v>
      </c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3"/>
      <c r="Q23" s="24" t="s">
        <v>123</v>
      </c>
      <c r="R23" s="23">
        <v>244</v>
      </c>
      <c r="S23" s="114"/>
      <c r="T23" s="114"/>
      <c r="U23" s="114"/>
      <c r="V23" s="114"/>
      <c r="W23" s="114"/>
      <c r="X23" s="22">
        <v>0</v>
      </c>
      <c r="Y23" s="21">
        <v>1359.6</v>
      </c>
      <c r="Z23" s="20"/>
      <c r="AA23" s="19">
        <v>1619</v>
      </c>
      <c r="AB23" s="18">
        <v>1935.1</v>
      </c>
      <c r="AC23" s="18">
        <v>1935.1</v>
      </c>
      <c r="AD23" s="115"/>
      <c r="AE23" s="115"/>
      <c r="AF23" s="115"/>
      <c r="AG23" s="16"/>
    </row>
    <row r="24" spans="1:33" ht="15.75" customHeight="1">
      <c r="A24" s="17"/>
      <c r="B24" s="112" t="s">
        <v>124</v>
      </c>
      <c r="C24" s="112"/>
      <c r="D24" s="112"/>
      <c r="E24" s="112"/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113"/>
      <c r="Q24" s="24" t="s">
        <v>123</v>
      </c>
      <c r="R24" s="23">
        <v>247</v>
      </c>
      <c r="S24" s="114"/>
      <c r="T24" s="114"/>
      <c r="U24" s="114"/>
      <c r="V24" s="114"/>
      <c r="W24" s="114"/>
      <c r="X24" s="22">
        <v>0</v>
      </c>
      <c r="Y24" s="21">
        <v>7611.7</v>
      </c>
      <c r="Z24" s="20"/>
      <c r="AA24" s="19">
        <v>8694</v>
      </c>
      <c r="AB24" s="18">
        <v>6300</v>
      </c>
      <c r="AC24" s="18">
        <v>6300</v>
      </c>
      <c r="AD24" s="115"/>
      <c r="AE24" s="115"/>
      <c r="AF24" s="115"/>
      <c r="AG24" s="16"/>
    </row>
    <row r="25" spans="1:33" ht="34.5" customHeight="1">
      <c r="A25" s="17"/>
      <c r="B25" s="112" t="s">
        <v>122</v>
      </c>
      <c r="C25" s="112"/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3"/>
      <c r="Q25" s="24" t="s">
        <v>121</v>
      </c>
      <c r="R25" s="23">
        <v>244</v>
      </c>
      <c r="S25" s="114"/>
      <c r="T25" s="114"/>
      <c r="U25" s="114"/>
      <c r="V25" s="114"/>
      <c r="W25" s="114"/>
      <c r="X25" s="22">
        <v>0</v>
      </c>
      <c r="Y25" s="21">
        <v>5671.8</v>
      </c>
      <c r="Z25" s="20"/>
      <c r="AA25" s="19">
        <v>7672</v>
      </c>
      <c r="AB25" s="18">
        <v>6885.8</v>
      </c>
      <c r="AC25" s="18">
        <v>7062.4</v>
      </c>
      <c r="AD25" s="115"/>
      <c r="AE25" s="115"/>
      <c r="AF25" s="115"/>
      <c r="AG25" s="16"/>
    </row>
    <row r="26" spans="1:33" ht="34.5" customHeight="1">
      <c r="A26" s="17"/>
      <c r="B26" s="112" t="s">
        <v>65</v>
      </c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3"/>
      <c r="Q26" s="24" t="s">
        <v>120</v>
      </c>
      <c r="R26" s="23">
        <v>244</v>
      </c>
      <c r="S26" s="114"/>
      <c r="T26" s="114"/>
      <c r="U26" s="114"/>
      <c r="V26" s="114"/>
      <c r="W26" s="114"/>
      <c r="X26" s="22">
        <v>0</v>
      </c>
      <c r="Y26" s="21">
        <v>804.8</v>
      </c>
      <c r="Z26" s="20"/>
      <c r="AA26" s="19">
        <v>1307</v>
      </c>
      <c r="AB26" s="18">
        <v>1019.6</v>
      </c>
      <c r="AC26" s="18">
        <v>1045.7</v>
      </c>
      <c r="AD26" s="115"/>
      <c r="AE26" s="115"/>
      <c r="AF26" s="115"/>
      <c r="AG26" s="16"/>
    </row>
    <row r="27" spans="1:33" ht="23.25" customHeight="1">
      <c r="A27" s="17"/>
      <c r="B27" s="112" t="s">
        <v>119</v>
      </c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3"/>
      <c r="Q27" s="24" t="s">
        <v>116</v>
      </c>
      <c r="R27" s="23">
        <v>111</v>
      </c>
      <c r="S27" s="114"/>
      <c r="T27" s="114"/>
      <c r="U27" s="114"/>
      <c r="V27" s="114"/>
      <c r="W27" s="114"/>
      <c r="X27" s="22">
        <v>0</v>
      </c>
      <c r="Y27" s="21">
        <v>0</v>
      </c>
      <c r="Z27" s="20"/>
      <c r="AA27" s="19">
        <v>0</v>
      </c>
      <c r="AB27" s="18">
        <v>1384.26</v>
      </c>
      <c r="AC27" s="18">
        <v>1384.26</v>
      </c>
      <c r="AD27" s="115"/>
      <c r="AE27" s="115"/>
      <c r="AF27" s="115"/>
      <c r="AG27" s="16"/>
    </row>
    <row r="28" spans="1:33" ht="34.5" customHeight="1">
      <c r="A28" s="17"/>
      <c r="B28" s="112" t="s">
        <v>118</v>
      </c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3"/>
      <c r="Q28" s="24" t="s">
        <v>116</v>
      </c>
      <c r="R28" s="23">
        <v>119</v>
      </c>
      <c r="S28" s="114"/>
      <c r="T28" s="114"/>
      <c r="U28" s="114"/>
      <c r="V28" s="114"/>
      <c r="W28" s="114"/>
      <c r="X28" s="22">
        <v>0</v>
      </c>
      <c r="Y28" s="21">
        <v>0</v>
      </c>
      <c r="Z28" s="20"/>
      <c r="AA28" s="19">
        <v>0</v>
      </c>
      <c r="AB28" s="18">
        <v>417.75</v>
      </c>
      <c r="AC28" s="18">
        <v>417.75</v>
      </c>
      <c r="AD28" s="115"/>
      <c r="AE28" s="115"/>
      <c r="AF28" s="115"/>
      <c r="AG28" s="16"/>
    </row>
    <row r="29" spans="1:33" ht="23.25" customHeight="1">
      <c r="A29" s="17"/>
      <c r="B29" s="112" t="s">
        <v>117</v>
      </c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3"/>
      <c r="Q29" s="24" t="s">
        <v>116</v>
      </c>
      <c r="R29" s="23">
        <v>244</v>
      </c>
      <c r="S29" s="114"/>
      <c r="T29" s="114"/>
      <c r="U29" s="114"/>
      <c r="V29" s="114"/>
      <c r="W29" s="114"/>
      <c r="X29" s="22">
        <v>0</v>
      </c>
      <c r="Y29" s="21">
        <v>16744.5</v>
      </c>
      <c r="Z29" s="20"/>
      <c r="AA29" s="19">
        <v>21056</v>
      </c>
      <c r="AB29" s="18">
        <v>32130.51</v>
      </c>
      <c r="AC29" s="18">
        <v>35522.78</v>
      </c>
      <c r="AD29" s="115"/>
      <c r="AE29" s="115"/>
      <c r="AF29" s="115"/>
      <c r="AG29" s="16"/>
    </row>
    <row r="30" spans="1:33" ht="15.75" customHeight="1">
      <c r="A30" s="17"/>
      <c r="B30" s="112" t="s">
        <v>115</v>
      </c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3"/>
      <c r="Q30" s="24" t="s">
        <v>114</v>
      </c>
      <c r="R30" s="23" t="s">
        <v>17</v>
      </c>
      <c r="S30" s="114"/>
      <c r="T30" s="114"/>
      <c r="U30" s="114"/>
      <c r="V30" s="114"/>
      <c r="W30" s="114"/>
      <c r="X30" s="22">
        <v>0</v>
      </c>
      <c r="Y30" s="21">
        <v>83012.7</v>
      </c>
      <c r="Z30" s="20"/>
      <c r="AA30" s="19">
        <v>87430</v>
      </c>
      <c r="AB30" s="18">
        <v>83091.22</v>
      </c>
      <c r="AC30" s="18">
        <v>83162.22</v>
      </c>
      <c r="AD30" s="115"/>
      <c r="AE30" s="115"/>
      <c r="AF30" s="115"/>
      <c r="AG30" s="16"/>
    </row>
    <row r="31" spans="1:33" ht="68.25" customHeight="1">
      <c r="A31" s="17"/>
      <c r="B31" s="112" t="s">
        <v>103</v>
      </c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3"/>
      <c r="Q31" s="24" t="s">
        <v>113</v>
      </c>
      <c r="R31" s="23">
        <v>112</v>
      </c>
      <c r="S31" s="114"/>
      <c r="T31" s="114"/>
      <c r="U31" s="114"/>
      <c r="V31" s="114"/>
      <c r="W31" s="114"/>
      <c r="X31" s="22">
        <v>0</v>
      </c>
      <c r="Y31" s="21">
        <v>576.4</v>
      </c>
      <c r="Z31" s="20"/>
      <c r="AA31" s="19">
        <v>589</v>
      </c>
      <c r="AB31" s="18">
        <v>832</v>
      </c>
      <c r="AC31" s="18">
        <v>884</v>
      </c>
      <c r="AD31" s="115"/>
      <c r="AE31" s="115"/>
      <c r="AF31" s="115"/>
      <c r="AG31" s="16"/>
    </row>
    <row r="32" spans="1:33" ht="90.75" customHeight="1">
      <c r="A32" s="17"/>
      <c r="B32" s="112" t="s">
        <v>112</v>
      </c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3"/>
      <c r="Q32" s="24" t="s">
        <v>111</v>
      </c>
      <c r="R32" s="23">
        <v>244</v>
      </c>
      <c r="S32" s="114"/>
      <c r="T32" s="114"/>
      <c r="U32" s="114"/>
      <c r="V32" s="114"/>
      <c r="W32" s="114"/>
      <c r="X32" s="22">
        <v>0</v>
      </c>
      <c r="Y32" s="21">
        <v>145.80000000000001</v>
      </c>
      <c r="Z32" s="20"/>
      <c r="AA32" s="19">
        <v>146</v>
      </c>
      <c r="AB32" s="18">
        <v>724</v>
      </c>
      <c r="AC32" s="18">
        <v>743</v>
      </c>
      <c r="AD32" s="115"/>
      <c r="AE32" s="115"/>
      <c r="AF32" s="115"/>
      <c r="AG32" s="16"/>
    </row>
    <row r="33" spans="1:33" ht="45.75" customHeight="1">
      <c r="A33" s="17"/>
      <c r="B33" s="112" t="s">
        <v>101</v>
      </c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3"/>
      <c r="Q33" s="24" t="s">
        <v>110</v>
      </c>
      <c r="R33" s="23">
        <v>111</v>
      </c>
      <c r="S33" s="114"/>
      <c r="T33" s="114"/>
      <c r="U33" s="114"/>
      <c r="V33" s="114"/>
      <c r="W33" s="114"/>
      <c r="X33" s="22">
        <v>0</v>
      </c>
      <c r="Y33" s="21">
        <v>62881.7</v>
      </c>
      <c r="Z33" s="20"/>
      <c r="AA33" s="19">
        <v>66560</v>
      </c>
      <c r="AB33" s="18">
        <v>62522.22</v>
      </c>
      <c r="AC33" s="18">
        <v>62522.22</v>
      </c>
      <c r="AD33" s="115"/>
      <c r="AE33" s="115"/>
      <c r="AF33" s="115"/>
      <c r="AG33" s="16"/>
    </row>
    <row r="34" spans="1:33" ht="57" customHeight="1">
      <c r="A34" s="17"/>
      <c r="B34" s="112" t="s">
        <v>100</v>
      </c>
      <c r="C34" s="112"/>
      <c r="D34" s="112"/>
      <c r="E34" s="112"/>
      <c r="F34" s="112"/>
      <c r="G34" s="112"/>
      <c r="H34" s="112"/>
      <c r="I34" s="112"/>
      <c r="J34" s="112"/>
      <c r="K34" s="112"/>
      <c r="L34" s="112"/>
      <c r="M34" s="112"/>
      <c r="N34" s="112"/>
      <c r="O34" s="112"/>
      <c r="P34" s="113"/>
      <c r="Q34" s="24" t="s">
        <v>110</v>
      </c>
      <c r="R34" s="23">
        <v>112</v>
      </c>
      <c r="S34" s="114"/>
      <c r="T34" s="114"/>
      <c r="U34" s="114"/>
      <c r="V34" s="114"/>
      <c r="W34" s="114"/>
      <c r="X34" s="22">
        <v>0</v>
      </c>
      <c r="Y34" s="21">
        <v>0</v>
      </c>
      <c r="Z34" s="20"/>
      <c r="AA34" s="19">
        <v>0</v>
      </c>
      <c r="AB34" s="18">
        <v>86.8</v>
      </c>
      <c r="AC34" s="18">
        <v>100</v>
      </c>
      <c r="AD34" s="115"/>
      <c r="AE34" s="115"/>
      <c r="AF34" s="115"/>
      <c r="AG34" s="16"/>
    </row>
    <row r="35" spans="1:33" ht="68.25" customHeight="1">
      <c r="A35" s="17"/>
      <c r="B35" s="112" t="s">
        <v>99</v>
      </c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3"/>
      <c r="Q35" s="24" t="s">
        <v>110</v>
      </c>
      <c r="R35" s="23">
        <v>119</v>
      </c>
      <c r="S35" s="114"/>
      <c r="T35" s="114"/>
      <c r="U35" s="114"/>
      <c r="V35" s="114"/>
      <c r="W35" s="114"/>
      <c r="X35" s="22">
        <v>0</v>
      </c>
      <c r="Y35" s="21">
        <v>18810.400000000001</v>
      </c>
      <c r="Z35" s="20"/>
      <c r="AA35" s="19">
        <v>19479</v>
      </c>
      <c r="AB35" s="18">
        <v>18913</v>
      </c>
      <c r="AC35" s="18">
        <v>18913</v>
      </c>
      <c r="AD35" s="115"/>
      <c r="AE35" s="115"/>
      <c r="AF35" s="115"/>
      <c r="AG35" s="16"/>
    </row>
    <row r="36" spans="1:33" ht="45.75" customHeight="1">
      <c r="A36" s="17"/>
      <c r="B36" s="112" t="s">
        <v>98</v>
      </c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2"/>
      <c r="O36" s="112"/>
      <c r="P36" s="113"/>
      <c r="Q36" s="24" t="s">
        <v>110</v>
      </c>
      <c r="R36" s="23">
        <v>244</v>
      </c>
      <c r="S36" s="114"/>
      <c r="T36" s="114"/>
      <c r="U36" s="114"/>
      <c r="V36" s="114"/>
      <c r="W36" s="114"/>
      <c r="X36" s="22">
        <v>0</v>
      </c>
      <c r="Y36" s="21">
        <v>396.2</v>
      </c>
      <c r="Z36" s="20"/>
      <c r="AA36" s="19">
        <v>454</v>
      </c>
      <c r="AB36" s="18">
        <v>13.2</v>
      </c>
      <c r="AC36" s="18">
        <v>0</v>
      </c>
      <c r="AD36" s="115"/>
      <c r="AE36" s="115"/>
      <c r="AF36" s="115"/>
      <c r="AG36" s="16"/>
    </row>
    <row r="37" spans="1:33" ht="15.75" customHeight="1">
      <c r="A37" s="17"/>
      <c r="B37" s="112" t="s">
        <v>109</v>
      </c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2"/>
      <c r="P37" s="113"/>
      <c r="Q37" s="24" t="s">
        <v>108</v>
      </c>
      <c r="R37" s="23" t="s">
        <v>17</v>
      </c>
      <c r="S37" s="114"/>
      <c r="T37" s="114"/>
      <c r="U37" s="114"/>
      <c r="V37" s="114"/>
      <c r="W37" s="114"/>
      <c r="X37" s="22">
        <v>0</v>
      </c>
      <c r="Y37" s="21">
        <v>262310.90000000002</v>
      </c>
      <c r="Z37" s="20"/>
      <c r="AA37" s="19">
        <v>287037</v>
      </c>
      <c r="AB37" s="18">
        <v>194634.23</v>
      </c>
      <c r="AC37" s="18">
        <v>201098.06</v>
      </c>
      <c r="AD37" s="115"/>
      <c r="AE37" s="115"/>
      <c r="AF37" s="115"/>
      <c r="AG37" s="16"/>
    </row>
    <row r="38" spans="1:33" ht="23.25" customHeight="1">
      <c r="A38" s="17"/>
      <c r="B38" s="112" t="s">
        <v>107</v>
      </c>
      <c r="C38" s="112"/>
      <c r="D38" s="112"/>
      <c r="E38" s="112"/>
      <c r="F38" s="112"/>
      <c r="G38" s="112"/>
      <c r="H38" s="112"/>
      <c r="I38" s="112"/>
      <c r="J38" s="112"/>
      <c r="K38" s="112"/>
      <c r="L38" s="112"/>
      <c r="M38" s="112"/>
      <c r="N38" s="112"/>
      <c r="O38" s="112"/>
      <c r="P38" s="113"/>
      <c r="Q38" s="24" t="s">
        <v>104</v>
      </c>
      <c r="R38" s="23">
        <v>111</v>
      </c>
      <c r="S38" s="114"/>
      <c r="T38" s="114"/>
      <c r="U38" s="114"/>
      <c r="V38" s="114"/>
      <c r="W38" s="114"/>
      <c r="X38" s="22">
        <v>0</v>
      </c>
      <c r="Y38" s="21">
        <v>26467.200000000001</v>
      </c>
      <c r="Z38" s="20"/>
      <c r="AA38" s="19">
        <v>28219</v>
      </c>
      <c r="AB38" s="18">
        <v>23514</v>
      </c>
      <c r="AC38" s="18">
        <v>23514</v>
      </c>
      <c r="AD38" s="115"/>
      <c r="AE38" s="115"/>
      <c r="AF38" s="115"/>
      <c r="AG38" s="16"/>
    </row>
    <row r="39" spans="1:33" ht="34.5" customHeight="1">
      <c r="A39" s="17"/>
      <c r="B39" s="112" t="s">
        <v>106</v>
      </c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3"/>
      <c r="Q39" s="24" t="s">
        <v>104</v>
      </c>
      <c r="R39" s="23">
        <v>119</v>
      </c>
      <c r="S39" s="114"/>
      <c r="T39" s="114"/>
      <c r="U39" s="114"/>
      <c r="V39" s="114"/>
      <c r="W39" s="114"/>
      <c r="X39" s="22">
        <v>0</v>
      </c>
      <c r="Y39" s="21">
        <v>7960.9</v>
      </c>
      <c r="Z39" s="20"/>
      <c r="AA39" s="19">
        <v>8472</v>
      </c>
      <c r="AB39" s="18">
        <v>7129</v>
      </c>
      <c r="AC39" s="18">
        <v>7129</v>
      </c>
      <c r="AD39" s="115"/>
      <c r="AE39" s="115"/>
      <c r="AF39" s="115"/>
      <c r="AG39" s="16"/>
    </row>
    <row r="40" spans="1:33" ht="23.25" customHeight="1">
      <c r="A40" s="17"/>
      <c r="B40" s="112" t="s">
        <v>105</v>
      </c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12"/>
      <c r="N40" s="112"/>
      <c r="O40" s="112"/>
      <c r="P40" s="113"/>
      <c r="Q40" s="24" t="s">
        <v>104</v>
      </c>
      <c r="R40" s="23">
        <v>247</v>
      </c>
      <c r="S40" s="114"/>
      <c r="T40" s="114"/>
      <c r="U40" s="114"/>
      <c r="V40" s="114"/>
      <c r="W40" s="114"/>
      <c r="X40" s="22">
        <v>0</v>
      </c>
      <c r="Y40" s="21">
        <v>33887.5</v>
      </c>
      <c r="Z40" s="20"/>
      <c r="AA40" s="19">
        <v>39405</v>
      </c>
      <c r="AB40" s="18">
        <v>24839.78</v>
      </c>
      <c r="AC40" s="18">
        <v>26156.91</v>
      </c>
      <c r="AD40" s="115"/>
      <c r="AE40" s="115"/>
      <c r="AF40" s="115"/>
      <c r="AG40" s="16"/>
    </row>
    <row r="41" spans="1:33" ht="68.25" customHeight="1">
      <c r="A41" s="17"/>
      <c r="B41" s="112" t="s">
        <v>103</v>
      </c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3"/>
      <c r="Q41" s="24" t="s">
        <v>102</v>
      </c>
      <c r="R41" s="23">
        <v>112</v>
      </c>
      <c r="S41" s="114"/>
      <c r="T41" s="114"/>
      <c r="U41" s="114"/>
      <c r="V41" s="114"/>
      <c r="W41" s="114"/>
      <c r="X41" s="22">
        <v>0</v>
      </c>
      <c r="Y41" s="21">
        <v>2696.1</v>
      </c>
      <c r="Z41" s="20"/>
      <c r="AA41" s="19">
        <v>2904</v>
      </c>
      <c r="AB41" s="18">
        <v>1185</v>
      </c>
      <c r="AC41" s="18">
        <v>1185</v>
      </c>
      <c r="AD41" s="115"/>
      <c r="AE41" s="115"/>
      <c r="AF41" s="115"/>
      <c r="AG41" s="16"/>
    </row>
    <row r="42" spans="1:33" ht="45.75" customHeight="1">
      <c r="A42" s="17"/>
      <c r="B42" s="112" t="s">
        <v>101</v>
      </c>
      <c r="C42" s="112"/>
      <c r="D42" s="112"/>
      <c r="E42" s="112"/>
      <c r="F42" s="112"/>
      <c r="G42" s="112"/>
      <c r="H42" s="112"/>
      <c r="I42" s="112"/>
      <c r="J42" s="112"/>
      <c r="K42" s="112"/>
      <c r="L42" s="112"/>
      <c r="M42" s="112"/>
      <c r="N42" s="112"/>
      <c r="O42" s="112"/>
      <c r="P42" s="113"/>
      <c r="Q42" s="24" t="s">
        <v>97</v>
      </c>
      <c r="R42" s="23">
        <v>111</v>
      </c>
      <c r="S42" s="114"/>
      <c r="T42" s="114"/>
      <c r="U42" s="114"/>
      <c r="V42" s="114"/>
      <c r="W42" s="114"/>
      <c r="X42" s="22">
        <v>0</v>
      </c>
      <c r="Y42" s="21">
        <v>123342.8</v>
      </c>
      <c r="Z42" s="20"/>
      <c r="AA42" s="19">
        <v>132504</v>
      </c>
      <c r="AB42" s="18">
        <v>85918.3</v>
      </c>
      <c r="AC42" s="18">
        <v>89871</v>
      </c>
      <c r="AD42" s="115"/>
      <c r="AE42" s="115"/>
      <c r="AF42" s="115"/>
      <c r="AG42" s="16"/>
    </row>
    <row r="43" spans="1:33" ht="57" customHeight="1">
      <c r="A43" s="17"/>
      <c r="B43" s="112" t="s">
        <v>100</v>
      </c>
      <c r="C43" s="112"/>
      <c r="D43" s="112"/>
      <c r="E43" s="112"/>
      <c r="F43" s="112"/>
      <c r="G43" s="112"/>
      <c r="H43" s="112"/>
      <c r="I43" s="112"/>
      <c r="J43" s="112"/>
      <c r="K43" s="112"/>
      <c r="L43" s="112"/>
      <c r="M43" s="112"/>
      <c r="N43" s="112"/>
      <c r="O43" s="112"/>
      <c r="P43" s="113"/>
      <c r="Q43" s="24" t="s">
        <v>97</v>
      </c>
      <c r="R43" s="23">
        <v>112</v>
      </c>
      <c r="S43" s="114"/>
      <c r="T43" s="114"/>
      <c r="U43" s="114"/>
      <c r="V43" s="114"/>
      <c r="W43" s="114"/>
      <c r="X43" s="22">
        <v>0</v>
      </c>
      <c r="Y43" s="21">
        <v>42.8</v>
      </c>
      <c r="Z43" s="20"/>
      <c r="AA43" s="19">
        <v>43</v>
      </c>
      <c r="AB43" s="18">
        <v>300</v>
      </c>
      <c r="AC43" s="18">
        <v>300</v>
      </c>
      <c r="AD43" s="115"/>
      <c r="AE43" s="115"/>
      <c r="AF43" s="115"/>
      <c r="AG43" s="16"/>
    </row>
    <row r="44" spans="1:33" ht="68.25" customHeight="1">
      <c r="A44" s="17"/>
      <c r="B44" s="112" t="s">
        <v>99</v>
      </c>
      <c r="C44" s="112"/>
      <c r="D44" s="112"/>
      <c r="E44" s="112"/>
      <c r="F44" s="112"/>
      <c r="G44" s="112"/>
      <c r="H44" s="112"/>
      <c r="I44" s="112"/>
      <c r="J44" s="112"/>
      <c r="K44" s="112"/>
      <c r="L44" s="112"/>
      <c r="M44" s="112"/>
      <c r="N44" s="112"/>
      <c r="O44" s="112"/>
      <c r="P44" s="113"/>
      <c r="Q44" s="24" t="s">
        <v>97</v>
      </c>
      <c r="R44" s="23">
        <v>119</v>
      </c>
      <c r="S44" s="114"/>
      <c r="T44" s="114"/>
      <c r="U44" s="114"/>
      <c r="V44" s="114"/>
      <c r="W44" s="114"/>
      <c r="X44" s="22">
        <v>0</v>
      </c>
      <c r="Y44" s="21">
        <v>35913</v>
      </c>
      <c r="Z44" s="20"/>
      <c r="AA44" s="19">
        <v>36824</v>
      </c>
      <c r="AB44" s="18">
        <v>25946.95</v>
      </c>
      <c r="AC44" s="18">
        <v>27140.95</v>
      </c>
      <c r="AD44" s="115"/>
      <c r="AE44" s="115"/>
      <c r="AF44" s="115"/>
      <c r="AG44" s="16"/>
    </row>
    <row r="45" spans="1:33" ht="45.75" customHeight="1">
      <c r="A45" s="17"/>
      <c r="B45" s="112" t="s">
        <v>98</v>
      </c>
      <c r="C45" s="112"/>
      <c r="D45" s="112"/>
      <c r="E45" s="112"/>
      <c r="F45" s="112"/>
      <c r="G45" s="112"/>
      <c r="H45" s="112"/>
      <c r="I45" s="112"/>
      <c r="J45" s="112"/>
      <c r="K45" s="112"/>
      <c r="L45" s="112"/>
      <c r="M45" s="112"/>
      <c r="N45" s="112"/>
      <c r="O45" s="112"/>
      <c r="P45" s="113"/>
      <c r="Q45" s="24" t="s">
        <v>97</v>
      </c>
      <c r="R45" s="23">
        <v>244</v>
      </c>
      <c r="S45" s="114"/>
      <c r="T45" s="114"/>
      <c r="U45" s="114"/>
      <c r="V45" s="114"/>
      <c r="W45" s="114"/>
      <c r="X45" s="22">
        <v>0</v>
      </c>
      <c r="Y45" s="21">
        <v>6177.5</v>
      </c>
      <c r="Z45" s="20"/>
      <c r="AA45" s="19">
        <v>6896</v>
      </c>
      <c r="AB45" s="18">
        <v>7022</v>
      </c>
      <c r="AC45" s="18">
        <v>7022</v>
      </c>
      <c r="AD45" s="115"/>
      <c r="AE45" s="115"/>
      <c r="AF45" s="115"/>
      <c r="AG45" s="16"/>
    </row>
    <row r="46" spans="1:33" ht="23.25" customHeight="1">
      <c r="A46" s="17"/>
      <c r="B46" s="112" t="s">
        <v>96</v>
      </c>
      <c r="C46" s="112"/>
      <c r="D46" s="112"/>
      <c r="E46" s="112"/>
      <c r="F46" s="112"/>
      <c r="G46" s="112"/>
      <c r="H46" s="112"/>
      <c r="I46" s="112"/>
      <c r="J46" s="112"/>
      <c r="K46" s="112"/>
      <c r="L46" s="112"/>
      <c r="M46" s="112"/>
      <c r="N46" s="112"/>
      <c r="O46" s="112"/>
      <c r="P46" s="113"/>
      <c r="Q46" s="24" t="s">
        <v>94</v>
      </c>
      <c r="R46" s="23">
        <v>111</v>
      </c>
      <c r="S46" s="114"/>
      <c r="T46" s="114"/>
      <c r="U46" s="114"/>
      <c r="V46" s="114"/>
      <c r="W46" s="114"/>
      <c r="X46" s="22">
        <v>0</v>
      </c>
      <c r="Y46" s="21">
        <v>10251.200000000001</v>
      </c>
      <c r="Z46" s="20"/>
      <c r="AA46" s="19">
        <v>14403</v>
      </c>
      <c r="AB46" s="18">
        <v>14403.15</v>
      </c>
      <c r="AC46" s="18">
        <v>14403.15</v>
      </c>
      <c r="AD46" s="115"/>
      <c r="AE46" s="115"/>
      <c r="AF46" s="115"/>
      <c r="AG46" s="16"/>
    </row>
    <row r="47" spans="1:33" ht="34.5" customHeight="1">
      <c r="A47" s="17"/>
      <c r="B47" s="112" t="s">
        <v>95</v>
      </c>
      <c r="C47" s="112"/>
      <c r="D47" s="112"/>
      <c r="E47" s="112"/>
      <c r="F47" s="112"/>
      <c r="G47" s="112"/>
      <c r="H47" s="112"/>
      <c r="I47" s="112"/>
      <c r="J47" s="112"/>
      <c r="K47" s="112"/>
      <c r="L47" s="112"/>
      <c r="M47" s="112"/>
      <c r="N47" s="112"/>
      <c r="O47" s="112"/>
      <c r="P47" s="113"/>
      <c r="Q47" s="24" t="s">
        <v>94</v>
      </c>
      <c r="R47" s="23">
        <v>119</v>
      </c>
      <c r="S47" s="114"/>
      <c r="T47" s="114"/>
      <c r="U47" s="114"/>
      <c r="V47" s="114"/>
      <c r="W47" s="114"/>
      <c r="X47" s="22">
        <v>0</v>
      </c>
      <c r="Y47" s="21">
        <v>3802.6</v>
      </c>
      <c r="Z47" s="20"/>
      <c r="AA47" s="19">
        <v>4376</v>
      </c>
      <c r="AB47" s="18">
        <v>4376.05</v>
      </c>
      <c r="AC47" s="18">
        <v>4376.05</v>
      </c>
      <c r="AD47" s="115"/>
      <c r="AE47" s="115"/>
      <c r="AF47" s="115"/>
      <c r="AG47" s="16"/>
    </row>
    <row r="48" spans="1:33" ht="15.75" customHeight="1">
      <c r="A48" s="17"/>
      <c r="B48" s="112" t="s">
        <v>93</v>
      </c>
      <c r="C48" s="112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12"/>
      <c r="O48" s="112"/>
      <c r="P48" s="113"/>
      <c r="Q48" s="24" t="s">
        <v>92</v>
      </c>
      <c r="R48" s="23" t="s">
        <v>17</v>
      </c>
      <c r="S48" s="114"/>
      <c r="T48" s="114"/>
      <c r="U48" s="114"/>
      <c r="V48" s="114"/>
      <c r="W48" s="114"/>
      <c r="X48" s="22">
        <v>0</v>
      </c>
      <c r="Y48" s="21">
        <v>25292.799999999999</v>
      </c>
      <c r="Z48" s="20"/>
      <c r="AA48" s="19">
        <v>26708</v>
      </c>
      <c r="AB48" s="18">
        <v>10000</v>
      </c>
      <c r="AC48" s="18">
        <v>10000</v>
      </c>
      <c r="AD48" s="115"/>
      <c r="AE48" s="115"/>
      <c r="AF48" s="115"/>
      <c r="AG48" s="16"/>
    </row>
    <row r="49" spans="1:33" ht="45.75" customHeight="1">
      <c r="A49" s="17"/>
      <c r="B49" s="112" t="s">
        <v>91</v>
      </c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3"/>
      <c r="Q49" s="24" t="s">
        <v>90</v>
      </c>
      <c r="R49" s="23">
        <v>611</v>
      </c>
      <c r="S49" s="114"/>
      <c r="T49" s="114"/>
      <c r="U49" s="114"/>
      <c r="V49" s="114"/>
      <c r="W49" s="114"/>
      <c r="X49" s="22">
        <v>0</v>
      </c>
      <c r="Y49" s="21">
        <v>14094.9</v>
      </c>
      <c r="Z49" s="20"/>
      <c r="AA49" s="19">
        <v>14396</v>
      </c>
      <c r="AB49" s="18">
        <v>10000</v>
      </c>
      <c r="AC49" s="18">
        <v>10000</v>
      </c>
      <c r="AD49" s="115"/>
      <c r="AE49" s="115"/>
      <c r="AF49" s="115"/>
      <c r="AG49" s="16"/>
    </row>
    <row r="50" spans="1:33" ht="15.75" customHeight="1">
      <c r="A50" s="17"/>
      <c r="B50" s="112" t="s">
        <v>89</v>
      </c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3"/>
      <c r="Q50" s="24" t="s">
        <v>88</v>
      </c>
      <c r="R50" s="23" t="s">
        <v>17</v>
      </c>
      <c r="S50" s="114"/>
      <c r="T50" s="114"/>
      <c r="U50" s="114"/>
      <c r="V50" s="114"/>
      <c r="W50" s="114"/>
      <c r="X50" s="22">
        <v>0</v>
      </c>
      <c r="Y50" s="21">
        <v>2149.6999999999998</v>
      </c>
      <c r="Z50" s="20"/>
      <c r="AA50" s="19">
        <v>2369</v>
      </c>
      <c r="AB50" s="18">
        <v>1280</v>
      </c>
      <c r="AC50" s="18">
        <v>1215</v>
      </c>
      <c r="AD50" s="115"/>
      <c r="AE50" s="115"/>
      <c r="AF50" s="115"/>
      <c r="AG50" s="16"/>
    </row>
    <row r="51" spans="1:33" ht="23.25" customHeight="1">
      <c r="A51" s="17"/>
      <c r="B51" s="112" t="s">
        <v>87</v>
      </c>
      <c r="C51" s="112"/>
      <c r="D51" s="112"/>
      <c r="E51" s="112"/>
      <c r="F51" s="112"/>
      <c r="G51" s="112"/>
      <c r="H51" s="112"/>
      <c r="I51" s="112"/>
      <c r="J51" s="112"/>
      <c r="K51" s="112"/>
      <c r="L51" s="112"/>
      <c r="M51" s="112"/>
      <c r="N51" s="112"/>
      <c r="O51" s="112"/>
      <c r="P51" s="113"/>
      <c r="Q51" s="24" t="s">
        <v>84</v>
      </c>
      <c r="R51" s="23">
        <v>111</v>
      </c>
      <c r="S51" s="114"/>
      <c r="T51" s="114"/>
      <c r="U51" s="114"/>
      <c r="V51" s="114"/>
      <c r="W51" s="114"/>
      <c r="X51" s="22">
        <v>0</v>
      </c>
      <c r="Y51" s="21">
        <v>528</v>
      </c>
      <c r="Z51" s="20"/>
      <c r="AA51" s="19">
        <v>575</v>
      </c>
      <c r="AB51" s="18">
        <v>600</v>
      </c>
      <c r="AC51" s="18">
        <v>550</v>
      </c>
      <c r="AD51" s="115"/>
      <c r="AE51" s="115"/>
      <c r="AF51" s="115"/>
      <c r="AG51" s="16"/>
    </row>
    <row r="52" spans="1:33" ht="34.5" customHeight="1">
      <c r="A52" s="17"/>
      <c r="B52" s="112" t="s">
        <v>86</v>
      </c>
      <c r="C52" s="112"/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113"/>
      <c r="Q52" s="24" t="s">
        <v>84</v>
      </c>
      <c r="R52" s="23">
        <v>119</v>
      </c>
      <c r="S52" s="114"/>
      <c r="T52" s="114"/>
      <c r="U52" s="114"/>
      <c r="V52" s="114"/>
      <c r="W52" s="114"/>
      <c r="X52" s="22">
        <v>0</v>
      </c>
      <c r="Y52" s="21">
        <v>161.9</v>
      </c>
      <c r="Z52" s="20"/>
      <c r="AA52" s="19">
        <v>174</v>
      </c>
      <c r="AB52" s="18">
        <v>180</v>
      </c>
      <c r="AC52" s="18">
        <v>165</v>
      </c>
      <c r="AD52" s="115"/>
      <c r="AE52" s="115"/>
      <c r="AF52" s="115"/>
      <c r="AG52" s="16"/>
    </row>
    <row r="53" spans="1:33" ht="23.25" customHeight="1">
      <c r="A53" s="17"/>
      <c r="B53" s="112" t="s">
        <v>85</v>
      </c>
      <c r="C53" s="112"/>
      <c r="D53" s="112"/>
      <c r="E53" s="112"/>
      <c r="F53" s="112"/>
      <c r="G53" s="112"/>
      <c r="H53" s="112"/>
      <c r="I53" s="112"/>
      <c r="J53" s="112"/>
      <c r="K53" s="112"/>
      <c r="L53" s="112"/>
      <c r="M53" s="112"/>
      <c r="N53" s="112"/>
      <c r="O53" s="112"/>
      <c r="P53" s="113"/>
      <c r="Q53" s="24" t="s">
        <v>84</v>
      </c>
      <c r="R53" s="23">
        <v>247</v>
      </c>
      <c r="S53" s="114"/>
      <c r="T53" s="114"/>
      <c r="U53" s="114"/>
      <c r="V53" s="114"/>
      <c r="W53" s="114"/>
      <c r="X53" s="22">
        <v>0</v>
      </c>
      <c r="Y53" s="21">
        <v>1068.5999999999999</v>
      </c>
      <c r="Z53" s="20"/>
      <c r="AA53" s="19">
        <v>1205</v>
      </c>
      <c r="AB53" s="18">
        <v>500</v>
      </c>
      <c r="AC53" s="18">
        <v>500</v>
      </c>
      <c r="AD53" s="115"/>
      <c r="AE53" s="115"/>
      <c r="AF53" s="115"/>
      <c r="AG53" s="16"/>
    </row>
    <row r="54" spans="1:33" ht="23.25" customHeight="1">
      <c r="A54" s="17"/>
      <c r="B54" s="107" t="s">
        <v>83</v>
      </c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8"/>
      <c r="Q54" s="27" t="s">
        <v>82</v>
      </c>
      <c r="R54" s="26" t="s">
        <v>17</v>
      </c>
      <c r="S54" s="109"/>
      <c r="T54" s="109"/>
      <c r="U54" s="109"/>
      <c r="V54" s="109"/>
      <c r="W54" s="109"/>
      <c r="X54" s="22">
        <v>0</v>
      </c>
      <c r="Y54" s="21">
        <v>175.1</v>
      </c>
      <c r="Z54" s="20"/>
      <c r="AA54" s="19">
        <v>280</v>
      </c>
      <c r="AB54" s="25">
        <v>100</v>
      </c>
      <c r="AC54" s="25">
        <v>100</v>
      </c>
      <c r="AD54" s="111"/>
      <c r="AE54" s="111"/>
      <c r="AF54" s="111"/>
      <c r="AG54" s="16"/>
    </row>
    <row r="55" spans="1:33" ht="23.25" customHeight="1">
      <c r="A55" s="17"/>
      <c r="B55" s="112" t="s">
        <v>81</v>
      </c>
      <c r="C55" s="112"/>
      <c r="D55" s="112"/>
      <c r="E55" s="112"/>
      <c r="F55" s="112"/>
      <c r="G55" s="112"/>
      <c r="H55" s="112"/>
      <c r="I55" s="112"/>
      <c r="J55" s="112"/>
      <c r="K55" s="112"/>
      <c r="L55" s="112"/>
      <c r="M55" s="112"/>
      <c r="N55" s="112"/>
      <c r="O55" s="112"/>
      <c r="P55" s="113"/>
      <c r="Q55" s="24" t="s">
        <v>80</v>
      </c>
      <c r="R55" s="23">
        <v>244</v>
      </c>
      <c r="S55" s="114"/>
      <c r="T55" s="114"/>
      <c r="U55" s="114"/>
      <c r="V55" s="114"/>
      <c r="W55" s="114"/>
      <c r="X55" s="22">
        <v>0</v>
      </c>
      <c r="Y55" s="21">
        <v>36.5</v>
      </c>
      <c r="Z55" s="20"/>
      <c r="AA55" s="19">
        <v>117</v>
      </c>
      <c r="AB55" s="18">
        <v>100</v>
      </c>
      <c r="AC55" s="18">
        <v>100</v>
      </c>
      <c r="AD55" s="115"/>
      <c r="AE55" s="115"/>
      <c r="AF55" s="115"/>
      <c r="AG55" s="16"/>
    </row>
    <row r="56" spans="1:33" ht="23.25" customHeight="1">
      <c r="A56" s="17"/>
      <c r="B56" s="107" t="s">
        <v>79</v>
      </c>
      <c r="C56" s="107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8"/>
      <c r="Q56" s="27" t="s">
        <v>78</v>
      </c>
      <c r="R56" s="26" t="s">
        <v>17</v>
      </c>
      <c r="S56" s="109"/>
      <c r="T56" s="109"/>
      <c r="U56" s="109"/>
      <c r="V56" s="109"/>
      <c r="W56" s="109"/>
      <c r="X56" s="22">
        <v>0</v>
      </c>
      <c r="Y56" s="21">
        <v>19885.900000000001</v>
      </c>
      <c r="Z56" s="20"/>
      <c r="AA56" s="19">
        <v>20903</v>
      </c>
      <c r="AB56" s="25">
        <v>6000</v>
      </c>
      <c r="AC56" s="25">
        <v>5000</v>
      </c>
      <c r="AD56" s="111"/>
      <c r="AE56" s="111"/>
      <c r="AF56" s="111"/>
      <c r="AG56" s="16"/>
    </row>
    <row r="57" spans="1:33" ht="45.75" customHeight="1">
      <c r="A57" s="17"/>
      <c r="B57" s="112" t="s">
        <v>77</v>
      </c>
      <c r="C57" s="112"/>
      <c r="D57" s="112"/>
      <c r="E57" s="112"/>
      <c r="F57" s="112"/>
      <c r="G57" s="112"/>
      <c r="H57" s="112"/>
      <c r="I57" s="112"/>
      <c r="J57" s="112"/>
      <c r="K57" s="112"/>
      <c r="L57" s="112"/>
      <c r="M57" s="112"/>
      <c r="N57" s="112"/>
      <c r="O57" s="112"/>
      <c r="P57" s="113"/>
      <c r="Q57" s="24" t="s">
        <v>76</v>
      </c>
      <c r="R57" s="23">
        <v>611</v>
      </c>
      <c r="S57" s="114"/>
      <c r="T57" s="114"/>
      <c r="U57" s="114"/>
      <c r="V57" s="114"/>
      <c r="W57" s="114"/>
      <c r="X57" s="22">
        <v>0</v>
      </c>
      <c r="Y57" s="21">
        <v>16301.2</v>
      </c>
      <c r="Z57" s="20"/>
      <c r="AA57" s="19">
        <v>17318</v>
      </c>
      <c r="AB57" s="18">
        <v>6000</v>
      </c>
      <c r="AC57" s="18">
        <v>5000</v>
      </c>
      <c r="AD57" s="115"/>
      <c r="AE57" s="115"/>
      <c r="AF57" s="115"/>
      <c r="AG57" s="16"/>
    </row>
    <row r="58" spans="1:33" ht="45.75" customHeight="1">
      <c r="A58" s="17"/>
      <c r="B58" s="107" t="s">
        <v>75</v>
      </c>
      <c r="C58" s="107"/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8"/>
      <c r="Q58" s="27" t="s">
        <v>74</v>
      </c>
      <c r="R58" s="26" t="s">
        <v>17</v>
      </c>
      <c r="S58" s="109"/>
      <c r="T58" s="109"/>
      <c r="U58" s="109"/>
      <c r="V58" s="109"/>
      <c r="W58" s="109"/>
      <c r="X58" s="22">
        <v>0</v>
      </c>
      <c r="Y58" s="21">
        <v>5613.8</v>
      </c>
      <c r="Z58" s="20"/>
      <c r="AA58" s="19">
        <v>5614</v>
      </c>
      <c r="AB58" s="25">
        <v>5107</v>
      </c>
      <c r="AC58" s="25">
        <v>5107</v>
      </c>
      <c r="AD58" s="111"/>
      <c r="AE58" s="111"/>
      <c r="AF58" s="111"/>
      <c r="AG58" s="16"/>
    </row>
    <row r="59" spans="1:33" ht="23.25" customHeight="1">
      <c r="A59" s="17"/>
      <c r="B59" s="112" t="s">
        <v>73</v>
      </c>
      <c r="C59" s="112"/>
      <c r="D59" s="112"/>
      <c r="E59" s="112"/>
      <c r="F59" s="112"/>
      <c r="G59" s="112"/>
      <c r="H59" s="112"/>
      <c r="I59" s="112"/>
      <c r="J59" s="112"/>
      <c r="K59" s="112"/>
      <c r="L59" s="112"/>
      <c r="M59" s="112"/>
      <c r="N59" s="112"/>
      <c r="O59" s="112"/>
      <c r="P59" s="113"/>
      <c r="Q59" s="24" t="s">
        <v>72</v>
      </c>
      <c r="R59" s="23">
        <v>312</v>
      </c>
      <c r="S59" s="114"/>
      <c r="T59" s="114"/>
      <c r="U59" s="114"/>
      <c r="V59" s="114"/>
      <c r="W59" s="114"/>
      <c r="X59" s="22">
        <v>0</v>
      </c>
      <c r="Y59" s="21">
        <v>5613.8</v>
      </c>
      <c r="Z59" s="20"/>
      <c r="AA59" s="19">
        <v>5614</v>
      </c>
      <c r="AB59" s="18">
        <v>5107</v>
      </c>
      <c r="AC59" s="18">
        <v>5107</v>
      </c>
      <c r="AD59" s="115"/>
      <c r="AE59" s="115"/>
      <c r="AF59" s="115"/>
      <c r="AG59" s="16"/>
    </row>
    <row r="60" spans="1:33" ht="23.25" hidden="1" customHeight="1">
      <c r="A60" s="17"/>
      <c r="B60" s="107"/>
      <c r="C60" s="107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8"/>
      <c r="Q60" s="27"/>
      <c r="R60" s="26"/>
      <c r="S60" s="109"/>
      <c r="T60" s="109"/>
      <c r="U60" s="109"/>
      <c r="V60" s="109"/>
      <c r="W60" s="109"/>
      <c r="X60" s="22"/>
      <c r="Y60" s="21"/>
      <c r="Z60" s="20"/>
      <c r="AA60" s="19"/>
      <c r="AB60" s="25"/>
      <c r="AC60" s="25"/>
      <c r="AD60" s="111"/>
      <c r="AE60" s="111"/>
      <c r="AF60" s="111"/>
      <c r="AG60" s="16"/>
    </row>
    <row r="61" spans="1:33" ht="79.5" hidden="1" customHeight="1">
      <c r="A61" s="17"/>
      <c r="B61" s="112"/>
      <c r="C61" s="112"/>
      <c r="D61" s="112"/>
      <c r="E61" s="112"/>
      <c r="F61" s="112"/>
      <c r="G61" s="112"/>
      <c r="H61" s="112"/>
      <c r="I61" s="112"/>
      <c r="J61" s="112"/>
      <c r="K61" s="112"/>
      <c r="L61" s="112"/>
      <c r="M61" s="112"/>
      <c r="N61" s="112"/>
      <c r="O61" s="112"/>
      <c r="P61" s="113"/>
      <c r="Q61" s="24"/>
      <c r="R61" s="23"/>
      <c r="S61" s="114"/>
      <c r="T61" s="114"/>
      <c r="U61" s="114"/>
      <c r="V61" s="114"/>
      <c r="W61" s="114"/>
      <c r="X61" s="22"/>
      <c r="Y61" s="21"/>
      <c r="Z61" s="20"/>
      <c r="AA61" s="19"/>
      <c r="AB61" s="18"/>
      <c r="AC61" s="18"/>
      <c r="AD61" s="115"/>
      <c r="AE61" s="115"/>
      <c r="AF61" s="115"/>
      <c r="AG61" s="16"/>
    </row>
    <row r="62" spans="1:33" ht="90.75" hidden="1" customHeight="1">
      <c r="A62" s="17"/>
      <c r="B62" s="112"/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3"/>
      <c r="Q62" s="24"/>
      <c r="R62" s="23"/>
      <c r="S62" s="114"/>
      <c r="T62" s="114"/>
      <c r="U62" s="114"/>
      <c r="V62" s="114"/>
      <c r="W62" s="114"/>
      <c r="X62" s="22"/>
      <c r="Y62" s="21"/>
      <c r="Z62" s="20"/>
      <c r="AA62" s="19"/>
      <c r="AB62" s="18"/>
      <c r="AC62" s="18"/>
      <c r="AD62" s="115"/>
      <c r="AE62" s="115"/>
      <c r="AF62" s="115"/>
      <c r="AG62" s="16"/>
    </row>
    <row r="63" spans="1:33" ht="45.75" hidden="1" customHeight="1">
      <c r="A63" s="17"/>
      <c r="B63" s="112"/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3"/>
      <c r="Q63" s="24"/>
      <c r="R63" s="23"/>
      <c r="S63" s="114"/>
      <c r="T63" s="114"/>
      <c r="U63" s="114"/>
      <c r="V63" s="114"/>
      <c r="W63" s="114"/>
      <c r="X63" s="22"/>
      <c r="Y63" s="21"/>
      <c r="Z63" s="20"/>
      <c r="AA63" s="19"/>
      <c r="AB63" s="18"/>
      <c r="AC63" s="18"/>
      <c r="AD63" s="115"/>
      <c r="AE63" s="115"/>
      <c r="AF63" s="115"/>
      <c r="AG63" s="16"/>
    </row>
    <row r="64" spans="1:33" ht="57" hidden="1" customHeight="1">
      <c r="A64" s="17"/>
      <c r="B64" s="112"/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3"/>
      <c r="Q64" s="24"/>
      <c r="R64" s="23"/>
      <c r="S64" s="114"/>
      <c r="T64" s="114"/>
      <c r="U64" s="114"/>
      <c r="V64" s="114"/>
      <c r="W64" s="114"/>
      <c r="X64" s="22"/>
      <c r="Y64" s="21"/>
      <c r="Z64" s="20"/>
      <c r="AA64" s="19"/>
      <c r="AB64" s="18"/>
      <c r="AC64" s="18"/>
      <c r="AD64" s="115"/>
      <c r="AE64" s="115"/>
      <c r="AF64" s="115"/>
      <c r="AG64" s="16"/>
    </row>
    <row r="65" spans="1:33" ht="34.5" hidden="1" customHeight="1">
      <c r="A65" s="17"/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3"/>
      <c r="Q65" s="24"/>
      <c r="R65" s="23"/>
      <c r="S65" s="114"/>
      <c r="T65" s="114"/>
      <c r="U65" s="114"/>
      <c r="V65" s="114"/>
      <c r="W65" s="114"/>
      <c r="X65" s="22"/>
      <c r="Y65" s="21"/>
      <c r="Z65" s="20"/>
      <c r="AA65" s="19"/>
      <c r="AB65" s="18"/>
      <c r="AC65" s="18"/>
      <c r="AD65" s="115"/>
      <c r="AE65" s="115"/>
      <c r="AF65" s="115"/>
      <c r="AG65" s="16"/>
    </row>
    <row r="66" spans="1:33" ht="23.25" customHeight="1">
      <c r="A66" s="17"/>
      <c r="B66" s="107" t="s">
        <v>63</v>
      </c>
      <c r="C66" s="107"/>
      <c r="D66" s="107"/>
      <c r="E66" s="107"/>
      <c r="F66" s="107"/>
      <c r="G66" s="107"/>
      <c r="H66" s="107"/>
      <c r="I66" s="107"/>
      <c r="J66" s="107"/>
      <c r="K66" s="107"/>
      <c r="L66" s="107"/>
      <c r="M66" s="107"/>
      <c r="N66" s="107"/>
      <c r="O66" s="107"/>
      <c r="P66" s="108"/>
      <c r="Q66" s="27" t="s">
        <v>62</v>
      </c>
      <c r="R66" s="26" t="s">
        <v>17</v>
      </c>
      <c r="S66" s="109"/>
      <c r="T66" s="109"/>
      <c r="U66" s="109"/>
      <c r="V66" s="109"/>
      <c r="W66" s="109"/>
      <c r="X66" s="22">
        <v>0</v>
      </c>
      <c r="Y66" s="21">
        <v>58365.3</v>
      </c>
      <c r="Z66" s="20"/>
      <c r="AA66" s="19">
        <v>64211</v>
      </c>
      <c r="AB66" s="25">
        <v>31013.1</v>
      </c>
      <c r="AC66" s="25">
        <v>30960.799999999999</v>
      </c>
      <c r="AD66" s="111"/>
      <c r="AE66" s="111"/>
      <c r="AF66" s="111"/>
      <c r="AG66" s="16"/>
    </row>
    <row r="67" spans="1:33" ht="23.25" customHeight="1">
      <c r="A67" s="17"/>
      <c r="B67" s="112" t="s">
        <v>61</v>
      </c>
      <c r="C67" s="112"/>
      <c r="D67" s="112"/>
      <c r="E67" s="112"/>
      <c r="F67" s="112"/>
      <c r="G67" s="112"/>
      <c r="H67" s="112"/>
      <c r="I67" s="112"/>
      <c r="J67" s="112"/>
      <c r="K67" s="112"/>
      <c r="L67" s="112"/>
      <c r="M67" s="112"/>
      <c r="N67" s="112"/>
      <c r="O67" s="112"/>
      <c r="P67" s="113"/>
      <c r="Q67" s="24" t="s">
        <v>57</v>
      </c>
      <c r="R67" s="23">
        <v>111</v>
      </c>
      <c r="S67" s="114"/>
      <c r="T67" s="114"/>
      <c r="U67" s="114"/>
      <c r="V67" s="114"/>
      <c r="W67" s="114"/>
      <c r="X67" s="22">
        <v>0</v>
      </c>
      <c r="Y67" s="21">
        <v>10778.6</v>
      </c>
      <c r="Z67" s="20"/>
      <c r="AA67" s="19">
        <v>11265</v>
      </c>
      <c r="AB67" s="18">
        <v>5000</v>
      </c>
      <c r="AC67" s="18">
        <v>5000</v>
      </c>
      <c r="AD67" s="115"/>
      <c r="AE67" s="115"/>
      <c r="AF67" s="115"/>
      <c r="AG67" s="16"/>
    </row>
    <row r="68" spans="1:33" ht="34.5" customHeight="1">
      <c r="A68" s="17"/>
      <c r="B68" s="112" t="s">
        <v>60</v>
      </c>
      <c r="C68" s="112"/>
      <c r="D68" s="112"/>
      <c r="E68" s="112"/>
      <c r="F68" s="112"/>
      <c r="G68" s="112"/>
      <c r="H68" s="112"/>
      <c r="I68" s="112"/>
      <c r="J68" s="112"/>
      <c r="K68" s="112"/>
      <c r="L68" s="112"/>
      <c r="M68" s="112"/>
      <c r="N68" s="112"/>
      <c r="O68" s="112"/>
      <c r="P68" s="113"/>
      <c r="Q68" s="24" t="s">
        <v>57</v>
      </c>
      <c r="R68" s="23">
        <v>119</v>
      </c>
      <c r="S68" s="114"/>
      <c r="T68" s="114"/>
      <c r="U68" s="114"/>
      <c r="V68" s="114"/>
      <c r="W68" s="114"/>
      <c r="X68" s="22">
        <v>0</v>
      </c>
      <c r="Y68" s="21">
        <v>3226.9</v>
      </c>
      <c r="Z68" s="20"/>
      <c r="AA68" s="19">
        <v>3316</v>
      </c>
      <c r="AB68" s="18">
        <v>1500</v>
      </c>
      <c r="AC68" s="18">
        <v>1500</v>
      </c>
      <c r="AD68" s="115"/>
      <c r="AE68" s="115"/>
      <c r="AF68" s="115"/>
      <c r="AG68" s="16"/>
    </row>
    <row r="69" spans="1:33" ht="23.25" customHeight="1">
      <c r="A69" s="17"/>
      <c r="B69" s="112" t="s">
        <v>59</v>
      </c>
      <c r="C69" s="112"/>
      <c r="D69" s="112"/>
      <c r="E69" s="112"/>
      <c r="F69" s="112"/>
      <c r="G69" s="112"/>
      <c r="H69" s="112"/>
      <c r="I69" s="112"/>
      <c r="J69" s="112"/>
      <c r="K69" s="112"/>
      <c r="L69" s="112"/>
      <c r="M69" s="112"/>
      <c r="N69" s="112"/>
      <c r="O69" s="112"/>
      <c r="P69" s="113"/>
      <c r="Q69" s="24" t="s">
        <v>57</v>
      </c>
      <c r="R69" s="23">
        <v>244</v>
      </c>
      <c r="S69" s="114"/>
      <c r="T69" s="114"/>
      <c r="U69" s="114"/>
      <c r="V69" s="114"/>
      <c r="W69" s="114"/>
      <c r="X69" s="22">
        <v>0</v>
      </c>
      <c r="Y69" s="21">
        <v>2099.9</v>
      </c>
      <c r="Z69" s="20"/>
      <c r="AA69" s="19">
        <v>2581</v>
      </c>
      <c r="AB69" s="18">
        <v>33.299999999999997</v>
      </c>
      <c r="AC69" s="18">
        <v>33.299999999999997</v>
      </c>
      <c r="AD69" s="115"/>
      <c r="AE69" s="115"/>
      <c r="AF69" s="115"/>
      <c r="AG69" s="16"/>
    </row>
    <row r="70" spans="1:33" ht="23.25" customHeight="1">
      <c r="A70" s="17"/>
      <c r="B70" s="112" t="s">
        <v>58</v>
      </c>
      <c r="C70" s="112"/>
      <c r="D70" s="112"/>
      <c r="E70" s="112"/>
      <c r="F70" s="112"/>
      <c r="G70" s="112"/>
      <c r="H70" s="112"/>
      <c r="I70" s="112"/>
      <c r="J70" s="112"/>
      <c r="K70" s="112"/>
      <c r="L70" s="112"/>
      <c r="M70" s="112"/>
      <c r="N70" s="112"/>
      <c r="O70" s="112"/>
      <c r="P70" s="113"/>
      <c r="Q70" s="24" t="s">
        <v>57</v>
      </c>
      <c r="R70" s="23">
        <v>247</v>
      </c>
      <c r="S70" s="114"/>
      <c r="T70" s="114"/>
      <c r="U70" s="114"/>
      <c r="V70" s="114"/>
      <c r="W70" s="114"/>
      <c r="X70" s="22">
        <v>0</v>
      </c>
      <c r="Y70" s="21">
        <v>408.4</v>
      </c>
      <c r="Z70" s="20"/>
      <c r="AA70" s="19">
        <v>435</v>
      </c>
      <c r="AB70" s="18">
        <v>503.3</v>
      </c>
      <c r="AC70" s="18">
        <v>503.3</v>
      </c>
      <c r="AD70" s="115"/>
      <c r="AE70" s="115"/>
      <c r="AF70" s="115"/>
      <c r="AG70" s="16"/>
    </row>
    <row r="71" spans="1:33" ht="45.75" customHeight="1">
      <c r="A71" s="17"/>
      <c r="B71" s="112" t="s">
        <v>56</v>
      </c>
      <c r="C71" s="112"/>
      <c r="D71" s="112"/>
      <c r="E71" s="112"/>
      <c r="F71" s="112"/>
      <c r="G71" s="112"/>
      <c r="H71" s="112"/>
      <c r="I71" s="112"/>
      <c r="J71" s="112"/>
      <c r="K71" s="112"/>
      <c r="L71" s="112"/>
      <c r="M71" s="112"/>
      <c r="N71" s="112"/>
      <c r="O71" s="112"/>
      <c r="P71" s="113"/>
      <c r="Q71" s="24" t="s">
        <v>55</v>
      </c>
      <c r="R71" s="23">
        <v>611</v>
      </c>
      <c r="S71" s="114"/>
      <c r="T71" s="114"/>
      <c r="U71" s="114"/>
      <c r="V71" s="114"/>
      <c r="W71" s="114"/>
      <c r="X71" s="22">
        <v>0</v>
      </c>
      <c r="Y71" s="21">
        <v>1371</v>
      </c>
      <c r="Z71" s="20"/>
      <c r="AA71" s="19">
        <v>1371</v>
      </c>
      <c r="AB71" s="18">
        <v>1100</v>
      </c>
      <c r="AC71" s="18">
        <v>1000</v>
      </c>
      <c r="AD71" s="115"/>
      <c r="AE71" s="115"/>
      <c r="AF71" s="115"/>
      <c r="AG71" s="16"/>
    </row>
    <row r="72" spans="1:33" ht="23.25" customHeight="1">
      <c r="A72" s="17"/>
      <c r="B72" s="112" t="s">
        <v>54</v>
      </c>
      <c r="C72" s="112"/>
      <c r="D72" s="112"/>
      <c r="E72" s="112"/>
      <c r="F72" s="112"/>
      <c r="G72" s="112"/>
      <c r="H72" s="112"/>
      <c r="I72" s="112"/>
      <c r="J72" s="112"/>
      <c r="K72" s="112"/>
      <c r="L72" s="112"/>
      <c r="M72" s="112"/>
      <c r="N72" s="112"/>
      <c r="O72" s="112"/>
      <c r="P72" s="113"/>
      <c r="Q72" s="24" t="s">
        <v>53</v>
      </c>
      <c r="R72" s="23">
        <v>530</v>
      </c>
      <c r="S72" s="114"/>
      <c r="T72" s="114"/>
      <c r="U72" s="114"/>
      <c r="V72" s="114"/>
      <c r="W72" s="114"/>
      <c r="X72" s="22">
        <v>0</v>
      </c>
      <c r="Y72" s="21">
        <v>1487.8</v>
      </c>
      <c r="Z72" s="20"/>
      <c r="AA72" s="19">
        <v>1488</v>
      </c>
      <c r="AB72" s="18">
        <v>1503.1</v>
      </c>
      <c r="AC72" s="18">
        <v>1565.2</v>
      </c>
      <c r="AD72" s="115"/>
      <c r="AE72" s="115"/>
      <c r="AF72" s="115"/>
      <c r="AG72" s="16"/>
    </row>
    <row r="73" spans="1:33" ht="45.75" customHeight="1">
      <c r="A73" s="17"/>
      <c r="B73" s="112" t="s">
        <v>52</v>
      </c>
      <c r="C73" s="112"/>
      <c r="D73" s="112"/>
      <c r="E73" s="112"/>
      <c r="F73" s="112"/>
      <c r="G73" s="112"/>
      <c r="H73" s="112"/>
      <c r="I73" s="112"/>
      <c r="J73" s="112"/>
      <c r="K73" s="112"/>
      <c r="L73" s="112"/>
      <c r="M73" s="112"/>
      <c r="N73" s="112"/>
      <c r="O73" s="112"/>
      <c r="P73" s="113"/>
      <c r="Q73" s="24" t="s">
        <v>51</v>
      </c>
      <c r="R73" s="23">
        <v>244</v>
      </c>
      <c r="S73" s="114"/>
      <c r="T73" s="114"/>
      <c r="U73" s="114"/>
      <c r="V73" s="114"/>
      <c r="W73" s="114"/>
      <c r="X73" s="22">
        <v>0</v>
      </c>
      <c r="Y73" s="21">
        <v>0</v>
      </c>
      <c r="Z73" s="20"/>
      <c r="AA73" s="19">
        <v>5</v>
      </c>
      <c r="AB73" s="18">
        <v>24.1</v>
      </c>
      <c r="AC73" s="18">
        <v>1.7</v>
      </c>
      <c r="AD73" s="115"/>
      <c r="AE73" s="115"/>
      <c r="AF73" s="115"/>
      <c r="AG73" s="16"/>
    </row>
    <row r="74" spans="1:33" ht="15.75" customHeight="1">
      <c r="A74" s="17"/>
      <c r="B74" s="112" t="s">
        <v>50</v>
      </c>
      <c r="C74" s="112"/>
      <c r="D74" s="112"/>
      <c r="E74" s="112"/>
      <c r="F74" s="112"/>
      <c r="G74" s="112"/>
      <c r="H74" s="112"/>
      <c r="I74" s="112"/>
      <c r="J74" s="112"/>
      <c r="K74" s="112"/>
      <c r="L74" s="112"/>
      <c r="M74" s="112"/>
      <c r="N74" s="112"/>
      <c r="O74" s="112"/>
      <c r="P74" s="113"/>
      <c r="Q74" s="24" t="s">
        <v>49</v>
      </c>
      <c r="R74" s="23" t="s">
        <v>17</v>
      </c>
      <c r="S74" s="114"/>
      <c r="T74" s="114"/>
      <c r="U74" s="114"/>
      <c r="V74" s="114"/>
      <c r="W74" s="114"/>
      <c r="X74" s="22">
        <v>0</v>
      </c>
      <c r="Y74" s="21">
        <v>36086</v>
      </c>
      <c r="Z74" s="20"/>
      <c r="AA74" s="19">
        <v>39725</v>
      </c>
      <c r="AB74" s="18">
        <v>21349.3</v>
      </c>
      <c r="AC74" s="18">
        <v>21357.3</v>
      </c>
      <c r="AD74" s="115"/>
      <c r="AE74" s="115"/>
      <c r="AF74" s="115"/>
      <c r="AG74" s="16"/>
    </row>
    <row r="75" spans="1:33" ht="23.25" customHeight="1">
      <c r="A75" s="17"/>
      <c r="B75" s="112" t="s">
        <v>48</v>
      </c>
      <c r="C75" s="112"/>
      <c r="D75" s="112"/>
      <c r="E75" s="112"/>
      <c r="F75" s="112"/>
      <c r="G75" s="112"/>
      <c r="H75" s="112"/>
      <c r="I75" s="112"/>
      <c r="J75" s="112"/>
      <c r="K75" s="112"/>
      <c r="L75" s="112"/>
      <c r="M75" s="112"/>
      <c r="N75" s="112"/>
      <c r="O75" s="112"/>
      <c r="P75" s="113"/>
      <c r="Q75" s="24" t="s">
        <v>46</v>
      </c>
      <c r="R75" s="23">
        <v>121</v>
      </c>
      <c r="S75" s="114"/>
      <c r="T75" s="114"/>
      <c r="U75" s="114"/>
      <c r="V75" s="114"/>
      <c r="W75" s="114"/>
      <c r="X75" s="22">
        <v>0</v>
      </c>
      <c r="Y75" s="21">
        <v>1013.2</v>
      </c>
      <c r="Z75" s="20"/>
      <c r="AA75" s="19">
        <v>1328</v>
      </c>
      <c r="AB75" s="18">
        <v>1178</v>
      </c>
      <c r="AC75" s="18">
        <v>1178</v>
      </c>
      <c r="AD75" s="115"/>
      <c r="AE75" s="115"/>
      <c r="AF75" s="115"/>
      <c r="AG75" s="16"/>
    </row>
    <row r="76" spans="1:33" ht="45.75" customHeight="1">
      <c r="A76" s="17"/>
      <c r="B76" s="112" t="s">
        <v>47</v>
      </c>
      <c r="C76" s="112"/>
      <c r="D76" s="112"/>
      <c r="E76" s="112"/>
      <c r="F76" s="112"/>
      <c r="G76" s="112"/>
      <c r="H76" s="112"/>
      <c r="I76" s="112"/>
      <c r="J76" s="112"/>
      <c r="K76" s="112"/>
      <c r="L76" s="112"/>
      <c r="M76" s="112"/>
      <c r="N76" s="112"/>
      <c r="O76" s="112"/>
      <c r="P76" s="113"/>
      <c r="Q76" s="24" t="s">
        <v>46</v>
      </c>
      <c r="R76" s="23">
        <v>129</v>
      </c>
      <c r="S76" s="114"/>
      <c r="T76" s="114"/>
      <c r="U76" s="114"/>
      <c r="V76" s="114"/>
      <c r="W76" s="114"/>
      <c r="X76" s="22">
        <v>0</v>
      </c>
      <c r="Y76" s="21">
        <v>305.39999999999998</v>
      </c>
      <c r="Z76" s="20"/>
      <c r="AA76" s="19">
        <v>401</v>
      </c>
      <c r="AB76" s="18">
        <v>356</v>
      </c>
      <c r="AC76" s="18">
        <v>356</v>
      </c>
      <c r="AD76" s="115"/>
      <c r="AE76" s="115"/>
      <c r="AF76" s="115"/>
      <c r="AG76" s="16"/>
    </row>
    <row r="77" spans="1:33" ht="23.25" customHeight="1">
      <c r="A77" s="17"/>
      <c r="B77" s="112" t="s">
        <v>45</v>
      </c>
      <c r="C77" s="112"/>
      <c r="D77" s="112"/>
      <c r="E77" s="112"/>
      <c r="F77" s="112"/>
      <c r="G77" s="112"/>
      <c r="H77" s="112"/>
      <c r="I77" s="112"/>
      <c r="J77" s="112"/>
      <c r="K77" s="112"/>
      <c r="L77" s="112"/>
      <c r="M77" s="112"/>
      <c r="N77" s="112"/>
      <c r="O77" s="112"/>
      <c r="P77" s="113"/>
      <c r="Q77" s="24" t="s">
        <v>41</v>
      </c>
      <c r="R77" s="23">
        <v>121</v>
      </c>
      <c r="S77" s="114"/>
      <c r="T77" s="114"/>
      <c r="U77" s="114"/>
      <c r="V77" s="114"/>
      <c r="W77" s="114"/>
      <c r="X77" s="22">
        <v>0</v>
      </c>
      <c r="Y77" s="21">
        <v>19553.400000000001</v>
      </c>
      <c r="Z77" s="20"/>
      <c r="AA77" s="19">
        <v>21423</v>
      </c>
      <c r="AB77" s="18">
        <v>11490</v>
      </c>
      <c r="AC77" s="18">
        <v>11490</v>
      </c>
      <c r="AD77" s="115"/>
      <c r="AE77" s="115"/>
      <c r="AF77" s="115"/>
      <c r="AG77" s="16"/>
    </row>
    <row r="78" spans="1:33" ht="34.5" customHeight="1">
      <c r="A78" s="17"/>
      <c r="B78" s="112" t="s">
        <v>44</v>
      </c>
      <c r="C78" s="112"/>
      <c r="D78" s="112"/>
      <c r="E78" s="112"/>
      <c r="F78" s="112"/>
      <c r="G78" s="112"/>
      <c r="H78" s="112"/>
      <c r="I78" s="112"/>
      <c r="J78" s="112"/>
      <c r="K78" s="112"/>
      <c r="L78" s="112"/>
      <c r="M78" s="112"/>
      <c r="N78" s="112"/>
      <c r="O78" s="112"/>
      <c r="P78" s="113"/>
      <c r="Q78" s="24" t="s">
        <v>41</v>
      </c>
      <c r="R78" s="23">
        <v>129</v>
      </c>
      <c r="S78" s="114"/>
      <c r="T78" s="114"/>
      <c r="U78" s="114"/>
      <c r="V78" s="114"/>
      <c r="W78" s="114"/>
      <c r="X78" s="22">
        <v>0</v>
      </c>
      <c r="Y78" s="21">
        <v>5627.2</v>
      </c>
      <c r="Z78" s="20"/>
      <c r="AA78" s="19">
        <v>6103</v>
      </c>
      <c r="AB78" s="18">
        <v>3447</v>
      </c>
      <c r="AC78" s="18">
        <v>3447</v>
      </c>
      <c r="AD78" s="115"/>
      <c r="AE78" s="115"/>
      <c r="AF78" s="115"/>
      <c r="AG78" s="16"/>
    </row>
    <row r="79" spans="1:33" ht="15.75" customHeight="1">
      <c r="A79" s="17"/>
      <c r="B79" s="112" t="s">
        <v>43</v>
      </c>
      <c r="C79" s="112"/>
      <c r="D79" s="112"/>
      <c r="E79" s="112"/>
      <c r="F79" s="112"/>
      <c r="G79" s="112"/>
      <c r="H79" s="112"/>
      <c r="I79" s="112"/>
      <c r="J79" s="112"/>
      <c r="K79" s="112"/>
      <c r="L79" s="112"/>
      <c r="M79" s="112"/>
      <c r="N79" s="112"/>
      <c r="O79" s="112"/>
      <c r="P79" s="113"/>
      <c r="Q79" s="24" t="s">
        <v>41</v>
      </c>
      <c r="R79" s="23">
        <v>244</v>
      </c>
      <c r="S79" s="114"/>
      <c r="T79" s="114"/>
      <c r="U79" s="114"/>
      <c r="V79" s="114"/>
      <c r="W79" s="114"/>
      <c r="X79" s="22">
        <v>0</v>
      </c>
      <c r="Y79" s="21">
        <v>1544.2</v>
      </c>
      <c r="Z79" s="20"/>
      <c r="AA79" s="19">
        <v>2017</v>
      </c>
      <c r="AB79" s="18">
        <v>77.3</v>
      </c>
      <c r="AC79" s="18">
        <v>77.3</v>
      </c>
      <c r="AD79" s="115"/>
      <c r="AE79" s="115"/>
      <c r="AF79" s="115"/>
      <c r="AG79" s="16"/>
    </row>
    <row r="80" spans="1:33" ht="15.75" customHeight="1">
      <c r="A80" s="17"/>
      <c r="B80" s="112" t="s">
        <v>42</v>
      </c>
      <c r="C80" s="112"/>
      <c r="D80" s="112"/>
      <c r="E80" s="112"/>
      <c r="F80" s="112"/>
      <c r="G80" s="112"/>
      <c r="H80" s="112"/>
      <c r="I80" s="112"/>
      <c r="J80" s="112"/>
      <c r="K80" s="112"/>
      <c r="L80" s="112"/>
      <c r="M80" s="112"/>
      <c r="N80" s="112"/>
      <c r="O80" s="112"/>
      <c r="P80" s="113"/>
      <c r="Q80" s="24" t="s">
        <v>41</v>
      </c>
      <c r="R80" s="23">
        <v>247</v>
      </c>
      <c r="S80" s="114"/>
      <c r="T80" s="114"/>
      <c r="U80" s="114"/>
      <c r="V80" s="114"/>
      <c r="W80" s="114"/>
      <c r="X80" s="22">
        <v>0</v>
      </c>
      <c r="Y80" s="21">
        <v>2741</v>
      </c>
      <c r="Z80" s="20"/>
      <c r="AA80" s="19">
        <v>2741</v>
      </c>
      <c r="AB80" s="18">
        <v>2000</v>
      </c>
      <c r="AC80" s="18">
        <v>2000</v>
      </c>
      <c r="AD80" s="115"/>
      <c r="AE80" s="115"/>
      <c r="AF80" s="115"/>
      <c r="AG80" s="16"/>
    </row>
    <row r="81" spans="1:33" ht="23.25" customHeight="1">
      <c r="A81" s="17"/>
      <c r="B81" s="112" t="s">
        <v>40</v>
      </c>
      <c r="C81" s="112"/>
      <c r="D81" s="112"/>
      <c r="E81" s="112"/>
      <c r="F81" s="112"/>
      <c r="G81" s="112"/>
      <c r="H81" s="112"/>
      <c r="I81" s="112"/>
      <c r="J81" s="112"/>
      <c r="K81" s="112"/>
      <c r="L81" s="112"/>
      <c r="M81" s="112"/>
      <c r="N81" s="112"/>
      <c r="O81" s="112"/>
      <c r="P81" s="113"/>
      <c r="Q81" s="24" t="s">
        <v>38</v>
      </c>
      <c r="R81" s="23">
        <v>121</v>
      </c>
      <c r="S81" s="114"/>
      <c r="T81" s="114"/>
      <c r="U81" s="114"/>
      <c r="V81" s="114"/>
      <c r="W81" s="114"/>
      <c r="X81" s="22">
        <v>0</v>
      </c>
      <c r="Y81" s="21">
        <v>2338.6</v>
      </c>
      <c r="Z81" s="20"/>
      <c r="AA81" s="19">
        <v>2370</v>
      </c>
      <c r="AB81" s="18">
        <v>1558</v>
      </c>
      <c r="AC81" s="18">
        <v>1558</v>
      </c>
      <c r="AD81" s="115"/>
      <c r="AE81" s="115"/>
      <c r="AF81" s="115"/>
      <c r="AG81" s="16"/>
    </row>
    <row r="82" spans="1:33" ht="45.75" customHeight="1">
      <c r="A82" s="17"/>
      <c r="B82" s="112" t="s">
        <v>39</v>
      </c>
      <c r="C82" s="112"/>
      <c r="D82" s="112"/>
      <c r="E82" s="112"/>
      <c r="F82" s="112"/>
      <c r="G82" s="112"/>
      <c r="H82" s="112"/>
      <c r="I82" s="112"/>
      <c r="J82" s="112"/>
      <c r="K82" s="112"/>
      <c r="L82" s="112"/>
      <c r="M82" s="112"/>
      <c r="N82" s="112"/>
      <c r="O82" s="112"/>
      <c r="P82" s="113"/>
      <c r="Q82" s="24" t="s">
        <v>38</v>
      </c>
      <c r="R82" s="23">
        <v>129</v>
      </c>
      <c r="S82" s="114"/>
      <c r="T82" s="114"/>
      <c r="U82" s="114"/>
      <c r="V82" s="114"/>
      <c r="W82" s="114"/>
      <c r="X82" s="22">
        <v>0</v>
      </c>
      <c r="Y82" s="21">
        <v>700.5</v>
      </c>
      <c r="Z82" s="20"/>
      <c r="AA82" s="19">
        <v>701</v>
      </c>
      <c r="AB82" s="18">
        <v>471</v>
      </c>
      <c r="AC82" s="18">
        <v>471</v>
      </c>
      <c r="AD82" s="115"/>
      <c r="AE82" s="115"/>
      <c r="AF82" s="115"/>
      <c r="AG82" s="16"/>
    </row>
    <row r="83" spans="1:33" ht="45.75" customHeight="1">
      <c r="A83" s="17"/>
      <c r="B83" s="112" t="s">
        <v>37</v>
      </c>
      <c r="C83" s="112"/>
      <c r="D83" s="112"/>
      <c r="E83" s="112"/>
      <c r="F83" s="112"/>
      <c r="G83" s="112"/>
      <c r="H83" s="112"/>
      <c r="I83" s="112"/>
      <c r="J83" s="112"/>
      <c r="K83" s="112"/>
      <c r="L83" s="112"/>
      <c r="M83" s="112"/>
      <c r="N83" s="112"/>
      <c r="O83" s="112"/>
      <c r="P83" s="113"/>
      <c r="Q83" s="24" t="s">
        <v>35</v>
      </c>
      <c r="R83" s="23">
        <v>121</v>
      </c>
      <c r="S83" s="114"/>
      <c r="T83" s="114"/>
      <c r="U83" s="114"/>
      <c r="V83" s="114"/>
      <c r="W83" s="114"/>
      <c r="X83" s="22">
        <v>0</v>
      </c>
      <c r="Y83" s="21">
        <v>0</v>
      </c>
      <c r="Z83" s="20"/>
      <c r="AA83" s="19">
        <v>0</v>
      </c>
      <c r="AB83" s="18">
        <v>233.1</v>
      </c>
      <c r="AC83" s="18">
        <v>233.1</v>
      </c>
      <c r="AD83" s="115"/>
      <c r="AE83" s="115"/>
      <c r="AF83" s="115"/>
      <c r="AG83" s="16"/>
    </row>
    <row r="84" spans="1:33" ht="57" customHeight="1">
      <c r="A84" s="17"/>
      <c r="B84" s="112" t="s">
        <v>36</v>
      </c>
      <c r="C84" s="112"/>
      <c r="D84" s="112"/>
      <c r="E84" s="112"/>
      <c r="F84" s="112"/>
      <c r="G84" s="112"/>
      <c r="H84" s="112"/>
      <c r="I84" s="112"/>
      <c r="J84" s="112"/>
      <c r="K84" s="112"/>
      <c r="L84" s="112"/>
      <c r="M84" s="112"/>
      <c r="N84" s="112"/>
      <c r="O84" s="112"/>
      <c r="P84" s="113"/>
      <c r="Q84" s="24" t="s">
        <v>35</v>
      </c>
      <c r="R84" s="23">
        <v>129</v>
      </c>
      <c r="S84" s="114"/>
      <c r="T84" s="114"/>
      <c r="U84" s="114"/>
      <c r="V84" s="114"/>
      <c r="W84" s="114"/>
      <c r="X84" s="22">
        <v>0</v>
      </c>
      <c r="Y84" s="21">
        <v>0</v>
      </c>
      <c r="Z84" s="20"/>
      <c r="AA84" s="19">
        <v>0</v>
      </c>
      <c r="AB84" s="18">
        <v>100.9</v>
      </c>
      <c r="AC84" s="18">
        <v>100.9</v>
      </c>
      <c r="AD84" s="115"/>
      <c r="AE84" s="115"/>
      <c r="AF84" s="115"/>
      <c r="AG84" s="16"/>
    </row>
    <row r="85" spans="1:33" ht="34.5" customHeight="1">
      <c r="A85" s="17"/>
      <c r="B85" s="112" t="s">
        <v>34</v>
      </c>
      <c r="C85" s="112"/>
      <c r="D85" s="112"/>
      <c r="E85" s="112"/>
      <c r="F85" s="112"/>
      <c r="G85" s="112"/>
      <c r="H85" s="112"/>
      <c r="I85" s="112"/>
      <c r="J85" s="112"/>
      <c r="K85" s="112"/>
      <c r="L85" s="112"/>
      <c r="M85" s="112"/>
      <c r="N85" s="112"/>
      <c r="O85" s="112"/>
      <c r="P85" s="113"/>
      <c r="Q85" s="24" t="s">
        <v>32</v>
      </c>
      <c r="R85" s="23">
        <v>121</v>
      </c>
      <c r="S85" s="114"/>
      <c r="T85" s="114"/>
      <c r="U85" s="114"/>
      <c r="V85" s="114"/>
      <c r="W85" s="114"/>
      <c r="X85" s="22">
        <v>0</v>
      </c>
      <c r="Y85" s="21">
        <v>0</v>
      </c>
      <c r="Z85" s="20"/>
      <c r="AA85" s="19">
        <v>0</v>
      </c>
      <c r="AB85" s="18">
        <v>76.8</v>
      </c>
      <c r="AC85" s="18">
        <v>76.8</v>
      </c>
      <c r="AD85" s="115"/>
      <c r="AE85" s="115"/>
      <c r="AF85" s="115"/>
      <c r="AG85" s="16"/>
    </row>
    <row r="86" spans="1:33" ht="57" customHeight="1">
      <c r="A86" s="17"/>
      <c r="B86" s="112" t="s">
        <v>33</v>
      </c>
      <c r="C86" s="112"/>
      <c r="D86" s="112"/>
      <c r="E86" s="112"/>
      <c r="F86" s="112"/>
      <c r="G86" s="112"/>
      <c r="H86" s="112"/>
      <c r="I86" s="112"/>
      <c r="J86" s="112"/>
      <c r="K86" s="112"/>
      <c r="L86" s="112"/>
      <c r="M86" s="112"/>
      <c r="N86" s="112"/>
      <c r="O86" s="112"/>
      <c r="P86" s="113"/>
      <c r="Q86" s="24" t="s">
        <v>32</v>
      </c>
      <c r="R86" s="23">
        <v>129</v>
      </c>
      <c r="S86" s="114"/>
      <c r="T86" s="114"/>
      <c r="U86" s="114"/>
      <c r="V86" s="114"/>
      <c r="W86" s="114"/>
      <c r="X86" s="22">
        <v>0</v>
      </c>
      <c r="Y86" s="21">
        <v>0</v>
      </c>
      <c r="Z86" s="20"/>
      <c r="AA86" s="19">
        <v>0</v>
      </c>
      <c r="AB86" s="18">
        <v>33.200000000000003</v>
      </c>
      <c r="AC86" s="18">
        <v>33.200000000000003</v>
      </c>
      <c r="AD86" s="115"/>
      <c r="AE86" s="115"/>
      <c r="AF86" s="115"/>
      <c r="AG86" s="16"/>
    </row>
    <row r="87" spans="1:33" ht="57" customHeight="1">
      <c r="A87" s="17"/>
      <c r="B87" s="112" t="s">
        <v>31</v>
      </c>
      <c r="C87" s="112"/>
      <c r="D87" s="112"/>
      <c r="E87" s="112"/>
      <c r="F87" s="112"/>
      <c r="G87" s="112"/>
      <c r="H87" s="112"/>
      <c r="I87" s="112"/>
      <c r="J87" s="112"/>
      <c r="K87" s="112"/>
      <c r="L87" s="112"/>
      <c r="M87" s="112"/>
      <c r="N87" s="112"/>
      <c r="O87" s="112"/>
      <c r="P87" s="113"/>
      <c r="Q87" s="24" t="s">
        <v>28</v>
      </c>
      <c r="R87" s="23">
        <v>121</v>
      </c>
      <c r="S87" s="114"/>
      <c r="T87" s="114"/>
      <c r="U87" s="114"/>
      <c r="V87" s="114"/>
      <c r="W87" s="114"/>
      <c r="X87" s="22">
        <v>0</v>
      </c>
      <c r="Y87" s="21">
        <v>286.8</v>
      </c>
      <c r="Z87" s="20"/>
      <c r="AA87" s="19">
        <v>302</v>
      </c>
      <c r="AB87" s="18">
        <v>239.6</v>
      </c>
      <c r="AC87" s="18">
        <v>245.8</v>
      </c>
      <c r="AD87" s="115"/>
      <c r="AE87" s="115"/>
      <c r="AF87" s="115"/>
      <c r="AG87" s="16"/>
    </row>
    <row r="88" spans="1:33" ht="79.5" customHeight="1">
      <c r="A88" s="17"/>
      <c r="B88" s="112" t="s">
        <v>30</v>
      </c>
      <c r="C88" s="112"/>
      <c r="D88" s="112"/>
      <c r="E88" s="112"/>
      <c r="F88" s="112"/>
      <c r="G88" s="112"/>
      <c r="H88" s="112"/>
      <c r="I88" s="112"/>
      <c r="J88" s="112"/>
      <c r="K88" s="112"/>
      <c r="L88" s="112"/>
      <c r="M88" s="112"/>
      <c r="N88" s="112"/>
      <c r="O88" s="112"/>
      <c r="P88" s="113"/>
      <c r="Q88" s="24" t="s">
        <v>28</v>
      </c>
      <c r="R88" s="23">
        <v>129</v>
      </c>
      <c r="S88" s="114"/>
      <c r="T88" s="114"/>
      <c r="U88" s="114"/>
      <c r="V88" s="114"/>
      <c r="W88" s="114"/>
      <c r="X88" s="22">
        <v>0</v>
      </c>
      <c r="Y88" s="21">
        <v>86.6</v>
      </c>
      <c r="Z88" s="20"/>
      <c r="AA88" s="19">
        <v>91</v>
      </c>
      <c r="AB88" s="18">
        <v>72.400000000000006</v>
      </c>
      <c r="AC88" s="18">
        <v>74.2</v>
      </c>
      <c r="AD88" s="115"/>
      <c r="AE88" s="115"/>
      <c r="AF88" s="115"/>
      <c r="AG88" s="16"/>
    </row>
    <row r="89" spans="1:33" ht="45.75" customHeight="1">
      <c r="A89" s="17"/>
      <c r="B89" s="112" t="s">
        <v>29</v>
      </c>
      <c r="C89" s="112"/>
      <c r="D89" s="112"/>
      <c r="E89" s="112"/>
      <c r="F89" s="112"/>
      <c r="G89" s="112"/>
      <c r="H89" s="112"/>
      <c r="I89" s="112"/>
      <c r="J89" s="112"/>
      <c r="K89" s="112"/>
      <c r="L89" s="112"/>
      <c r="M89" s="112"/>
      <c r="N89" s="112"/>
      <c r="O89" s="112"/>
      <c r="P89" s="113"/>
      <c r="Q89" s="24" t="s">
        <v>28</v>
      </c>
      <c r="R89" s="23">
        <v>530</v>
      </c>
      <c r="S89" s="114"/>
      <c r="T89" s="114"/>
      <c r="U89" s="114"/>
      <c r="V89" s="114"/>
      <c r="W89" s="114"/>
      <c r="X89" s="22">
        <v>0</v>
      </c>
      <c r="Y89" s="21">
        <v>16</v>
      </c>
      <c r="Z89" s="20"/>
      <c r="AA89" s="19">
        <v>16</v>
      </c>
      <c r="AB89" s="18">
        <v>16</v>
      </c>
      <c r="AC89" s="18">
        <v>16</v>
      </c>
      <c r="AD89" s="115"/>
      <c r="AE89" s="115"/>
      <c r="AF89" s="115"/>
      <c r="AG89" s="16"/>
    </row>
    <row r="90" spans="1:33" ht="23.25" customHeight="1">
      <c r="A90" s="17"/>
      <c r="B90" s="107" t="s">
        <v>27</v>
      </c>
      <c r="C90" s="107"/>
      <c r="D90" s="107"/>
      <c r="E90" s="107"/>
      <c r="F90" s="107"/>
      <c r="G90" s="107"/>
      <c r="H90" s="107"/>
      <c r="I90" s="107"/>
      <c r="J90" s="107"/>
      <c r="K90" s="107"/>
      <c r="L90" s="107"/>
      <c r="M90" s="107"/>
      <c r="N90" s="107"/>
      <c r="O90" s="107"/>
      <c r="P90" s="108"/>
      <c r="Q90" s="27" t="s">
        <v>26</v>
      </c>
      <c r="R90" s="26" t="s">
        <v>17</v>
      </c>
      <c r="S90" s="109"/>
      <c r="T90" s="109"/>
      <c r="U90" s="109"/>
      <c r="V90" s="109"/>
      <c r="W90" s="109"/>
      <c r="X90" s="22">
        <v>0</v>
      </c>
      <c r="Y90" s="21">
        <v>21552.7</v>
      </c>
      <c r="Z90" s="20"/>
      <c r="AA90" s="19">
        <v>22473</v>
      </c>
      <c r="AB90" s="25">
        <v>21134.7</v>
      </c>
      <c r="AC90" s="25">
        <v>20425.599999999999</v>
      </c>
      <c r="AD90" s="111"/>
      <c r="AE90" s="111"/>
      <c r="AF90" s="111"/>
      <c r="AG90" s="16"/>
    </row>
    <row r="91" spans="1:33" ht="30" customHeight="1">
      <c r="A91" s="17"/>
      <c r="B91" s="112" t="s">
        <v>25</v>
      </c>
      <c r="C91" s="112"/>
      <c r="D91" s="112"/>
      <c r="E91" s="112"/>
      <c r="F91" s="112"/>
      <c r="G91" s="112"/>
      <c r="H91" s="112"/>
      <c r="I91" s="112"/>
      <c r="J91" s="112"/>
      <c r="K91" s="112"/>
      <c r="L91" s="112"/>
      <c r="M91" s="112"/>
      <c r="N91" s="112"/>
      <c r="O91" s="112"/>
      <c r="P91" s="113"/>
      <c r="Q91" s="24" t="s">
        <v>24</v>
      </c>
      <c r="R91" s="23">
        <v>511</v>
      </c>
      <c r="S91" s="114"/>
      <c r="T91" s="114"/>
      <c r="U91" s="114"/>
      <c r="V91" s="114"/>
      <c r="W91" s="114"/>
      <c r="X91" s="22">
        <v>0</v>
      </c>
      <c r="Y91" s="21">
        <v>13927</v>
      </c>
      <c r="Z91" s="20"/>
      <c r="AA91" s="19">
        <v>13927</v>
      </c>
      <c r="AB91" s="18">
        <v>13927</v>
      </c>
      <c r="AC91" s="18">
        <v>13927</v>
      </c>
      <c r="AD91" s="115"/>
      <c r="AE91" s="115"/>
      <c r="AF91" s="115"/>
      <c r="AG91" s="16"/>
    </row>
    <row r="92" spans="1:33" ht="45.75" customHeight="1">
      <c r="A92" s="17"/>
      <c r="B92" s="112" t="s">
        <v>23</v>
      </c>
      <c r="C92" s="112"/>
      <c r="D92" s="112"/>
      <c r="E92" s="112"/>
      <c r="F92" s="112"/>
      <c r="G92" s="112"/>
      <c r="H92" s="112"/>
      <c r="I92" s="112"/>
      <c r="J92" s="112"/>
      <c r="K92" s="112"/>
      <c r="L92" s="112"/>
      <c r="M92" s="112"/>
      <c r="N92" s="112"/>
      <c r="O92" s="112"/>
      <c r="P92" s="113"/>
      <c r="Q92" s="24" t="s">
        <v>22</v>
      </c>
      <c r="R92" s="23">
        <v>511</v>
      </c>
      <c r="S92" s="114"/>
      <c r="T92" s="114"/>
      <c r="U92" s="114"/>
      <c r="V92" s="114"/>
      <c r="W92" s="114"/>
      <c r="X92" s="22">
        <v>0</v>
      </c>
      <c r="Y92" s="21">
        <v>3563</v>
      </c>
      <c r="Z92" s="20"/>
      <c r="AA92" s="19">
        <v>3563</v>
      </c>
      <c r="AB92" s="18">
        <v>2292.6999999999998</v>
      </c>
      <c r="AC92" s="18">
        <v>2334.6</v>
      </c>
      <c r="AD92" s="115"/>
      <c r="AE92" s="115"/>
      <c r="AF92" s="115"/>
      <c r="AG92" s="16"/>
    </row>
    <row r="93" spans="1:33" ht="57" customHeight="1">
      <c r="A93" s="17"/>
      <c r="B93" s="112" t="s">
        <v>21</v>
      </c>
      <c r="C93" s="112"/>
      <c r="D93" s="112"/>
      <c r="E93" s="112"/>
      <c r="F93" s="112"/>
      <c r="G93" s="112"/>
      <c r="H93" s="112"/>
      <c r="I93" s="112"/>
      <c r="J93" s="112"/>
      <c r="K93" s="112"/>
      <c r="L93" s="112"/>
      <c r="M93" s="112"/>
      <c r="N93" s="112"/>
      <c r="O93" s="112"/>
      <c r="P93" s="113"/>
      <c r="Q93" s="24" t="s">
        <v>20</v>
      </c>
      <c r="R93" s="23">
        <v>730</v>
      </c>
      <c r="S93" s="114"/>
      <c r="T93" s="114"/>
      <c r="U93" s="114"/>
      <c r="V93" s="114"/>
      <c r="W93" s="114"/>
      <c r="X93" s="22">
        <v>0</v>
      </c>
      <c r="Y93" s="21">
        <v>4062.7</v>
      </c>
      <c r="Z93" s="20"/>
      <c r="AA93" s="19">
        <v>4983</v>
      </c>
      <c r="AB93" s="18">
        <v>4915</v>
      </c>
      <c r="AC93" s="18">
        <v>4164</v>
      </c>
      <c r="AD93" s="115"/>
      <c r="AE93" s="115"/>
      <c r="AF93" s="115"/>
      <c r="AG93" s="16"/>
    </row>
    <row r="94" spans="1:33" ht="15.75" customHeight="1">
      <c r="A94" s="17"/>
      <c r="B94" s="107" t="s">
        <v>19</v>
      </c>
      <c r="C94" s="107"/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8"/>
      <c r="Q94" s="27" t="s">
        <v>18</v>
      </c>
      <c r="R94" s="26" t="s">
        <v>17</v>
      </c>
      <c r="S94" s="109"/>
      <c r="T94" s="109"/>
      <c r="U94" s="109"/>
      <c r="V94" s="109"/>
      <c r="W94" s="109"/>
      <c r="X94" s="22">
        <v>0</v>
      </c>
      <c r="Y94" s="21">
        <v>69615.199999999997</v>
      </c>
      <c r="Z94" s="20"/>
      <c r="AA94" s="19">
        <v>170099</v>
      </c>
      <c r="AB94" s="25">
        <f>AB95+AB96+AB97+AB98+AB99+AB100+AB101+AB102+AB103+AB104+AB105+AB106</f>
        <v>200684.52000000002</v>
      </c>
      <c r="AC94" s="25">
        <f>AC95+AC96+AC97+AC98+AC99+AC100+AC101+AC102+AC103+AC104+AC105+AC106</f>
        <v>54133.31</v>
      </c>
      <c r="AD94" s="111"/>
      <c r="AE94" s="111"/>
      <c r="AF94" s="111"/>
      <c r="AG94" s="16"/>
    </row>
    <row r="95" spans="1:33" ht="45.75" customHeight="1">
      <c r="A95" s="17"/>
      <c r="B95" s="112" t="s">
        <v>16</v>
      </c>
      <c r="C95" s="112"/>
      <c r="D95" s="112"/>
      <c r="E95" s="112"/>
      <c r="F95" s="112"/>
      <c r="G95" s="112"/>
      <c r="H95" s="112"/>
      <c r="I95" s="112"/>
      <c r="J95" s="112"/>
      <c r="K95" s="112"/>
      <c r="L95" s="112"/>
      <c r="M95" s="112"/>
      <c r="N95" s="112"/>
      <c r="O95" s="112"/>
      <c r="P95" s="113"/>
      <c r="Q95" s="24" t="s">
        <v>15</v>
      </c>
      <c r="R95" s="23">
        <v>412</v>
      </c>
      <c r="S95" s="114"/>
      <c r="T95" s="114"/>
      <c r="U95" s="114"/>
      <c r="V95" s="114"/>
      <c r="W95" s="114"/>
      <c r="X95" s="22">
        <v>0</v>
      </c>
      <c r="Y95" s="21">
        <v>0</v>
      </c>
      <c r="Z95" s="20"/>
      <c r="AA95" s="19">
        <v>0</v>
      </c>
      <c r="AB95" s="18">
        <v>25962.3</v>
      </c>
      <c r="AC95" s="18">
        <v>14323.2</v>
      </c>
      <c r="AD95" s="115"/>
      <c r="AE95" s="115"/>
      <c r="AF95" s="115"/>
      <c r="AG95" s="16"/>
    </row>
    <row r="96" spans="1:33" ht="23.25" customHeight="1">
      <c r="A96" s="17"/>
      <c r="B96" s="112" t="s">
        <v>14</v>
      </c>
      <c r="C96" s="112"/>
      <c r="D96" s="112"/>
      <c r="E96" s="112"/>
      <c r="F96" s="112"/>
      <c r="G96" s="112"/>
      <c r="H96" s="112"/>
      <c r="I96" s="112"/>
      <c r="J96" s="112"/>
      <c r="K96" s="112"/>
      <c r="L96" s="112"/>
      <c r="M96" s="112"/>
      <c r="N96" s="112"/>
      <c r="O96" s="112"/>
      <c r="P96" s="113"/>
      <c r="Q96" s="24" t="s">
        <v>13</v>
      </c>
      <c r="R96" s="23">
        <v>322</v>
      </c>
      <c r="S96" s="114"/>
      <c r="T96" s="114"/>
      <c r="U96" s="114"/>
      <c r="V96" s="114"/>
      <c r="W96" s="114"/>
      <c r="X96" s="22">
        <v>0</v>
      </c>
      <c r="Y96" s="21">
        <v>0</v>
      </c>
      <c r="Z96" s="20"/>
      <c r="AA96" s="19">
        <v>0</v>
      </c>
      <c r="AB96" s="18">
        <v>1858.57</v>
      </c>
      <c r="AC96" s="18">
        <v>1745.71</v>
      </c>
      <c r="AD96" s="115"/>
      <c r="AE96" s="115"/>
      <c r="AF96" s="115"/>
      <c r="AG96" s="16"/>
    </row>
    <row r="97" spans="1:33" ht="68.25" customHeight="1">
      <c r="A97" s="17"/>
      <c r="B97" s="112" t="s">
        <v>12</v>
      </c>
      <c r="C97" s="112"/>
      <c r="D97" s="112"/>
      <c r="E97" s="112"/>
      <c r="F97" s="112"/>
      <c r="G97" s="112"/>
      <c r="H97" s="112"/>
      <c r="I97" s="112"/>
      <c r="J97" s="112"/>
      <c r="K97" s="112"/>
      <c r="L97" s="112"/>
      <c r="M97" s="112"/>
      <c r="N97" s="112"/>
      <c r="O97" s="112"/>
      <c r="P97" s="113"/>
      <c r="Q97" s="24" t="s">
        <v>11</v>
      </c>
      <c r="R97" s="23">
        <v>412</v>
      </c>
      <c r="S97" s="114"/>
      <c r="T97" s="114"/>
      <c r="U97" s="114"/>
      <c r="V97" s="114"/>
      <c r="W97" s="114"/>
      <c r="X97" s="22">
        <v>0</v>
      </c>
      <c r="Y97" s="21">
        <v>0</v>
      </c>
      <c r="Z97" s="20"/>
      <c r="AA97" s="19">
        <v>36</v>
      </c>
      <c r="AB97" s="18">
        <v>78.95</v>
      </c>
      <c r="AC97" s="18">
        <v>0</v>
      </c>
      <c r="AD97" s="115"/>
      <c r="AE97" s="115"/>
      <c r="AF97" s="115"/>
      <c r="AG97" s="16"/>
    </row>
    <row r="98" spans="1:33" ht="113.25" customHeight="1">
      <c r="A98" s="17"/>
      <c r="B98" s="112" t="s">
        <v>10</v>
      </c>
      <c r="C98" s="112"/>
      <c r="D98" s="112"/>
      <c r="E98" s="112"/>
      <c r="F98" s="112"/>
      <c r="G98" s="112"/>
      <c r="H98" s="112"/>
      <c r="I98" s="112"/>
      <c r="J98" s="112"/>
      <c r="K98" s="112"/>
      <c r="L98" s="112"/>
      <c r="M98" s="112"/>
      <c r="N98" s="112"/>
      <c r="O98" s="112"/>
      <c r="P98" s="113"/>
      <c r="Q98" s="24" t="s">
        <v>9</v>
      </c>
      <c r="R98" s="23">
        <v>412</v>
      </c>
      <c r="S98" s="114"/>
      <c r="T98" s="114"/>
      <c r="U98" s="114"/>
      <c r="V98" s="114"/>
      <c r="W98" s="114"/>
      <c r="X98" s="22">
        <v>0</v>
      </c>
      <c r="Y98" s="21">
        <v>6912.9</v>
      </c>
      <c r="Z98" s="20"/>
      <c r="AA98" s="19">
        <v>7830</v>
      </c>
      <c r="AB98" s="18">
        <v>7003</v>
      </c>
      <c r="AC98" s="18">
        <v>6302.7</v>
      </c>
      <c r="AD98" s="115"/>
      <c r="AE98" s="115"/>
      <c r="AF98" s="115"/>
      <c r="AG98" s="16"/>
    </row>
    <row r="99" spans="1:33" ht="57" customHeight="1">
      <c r="A99" s="17"/>
      <c r="B99" s="112" t="s">
        <v>8</v>
      </c>
      <c r="C99" s="112"/>
      <c r="D99" s="112"/>
      <c r="E99" s="112"/>
      <c r="F99" s="112"/>
      <c r="G99" s="112"/>
      <c r="H99" s="112"/>
      <c r="I99" s="112"/>
      <c r="J99" s="112"/>
      <c r="K99" s="112"/>
      <c r="L99" s="112"/>
      <c r="M99" s="112"/>
      <c r="N99" s="112"/>
      <c r="O99" s="112"/>
      <c r="P99" s="113"/>
      <c r="Q99" s="24" t="s">
        <v>7</v>
      </c>
      <c r="R99" s="23">
        <v>412</v>
      </c>
      <c r="S99" s="114"/>
      <c r="T99" s="114"/>
      <c r="U99" s="114"/>
      <c r="V99" s="114"/>
      <c r="W99" s="114"/>
      <c r="X99" s="22">
        <v>0</v>
      </c>
      <c r="Y99" s="21">
        <v>0</v>
      </c>
      <c r="Z99" s="20"/>
      <c r="AA99" s="19">
        <v>689</v>
      </c>
      <c r="AB99" s="18">
        <v>2300</v>
      </c>
      <c r="AC99" s="18">
        <v>0</v>
      </c>
      <c r="AD99" s="115"/>
      <c r="AE99" s="115"/>
      <c r="AF99" s="115"/>
      <c r="AG99" s="16"/>
    </row>
    <row r="100" spans="1:33" ht="42" customHeight="1">
      <c r="A100" s="17"/>
      <c r="B100" s="112" t="s">
        <v>6</v>
      </c>
      <c r="C100" s="112"/>
      <c r="D100" s="112"/>
      <c r="E100" s="112"/>
      <c r="F100" s="112"/>
      <c r="G100" s="112"/>
      <c r="H100" s="112"/>
      <c r="I100" s="112"/>
      <c r="J100" s="112"/>
      <c r="K100" s="112"/>
      <c r="L100" s="112"/>
      <c r="M100" s="112"/>
      <c r="N100" s="112"/>
      <c r="O100" s="112"/>
      <c r="P100" s="113"/>
      <c r="Q100" s="24" t="s">
        <v>5</v>
      </c>
      <c r="R100" s="23">
        <v>412</v>
      </c>
      <c r="S100" s="114"/>
      <c r="T100" s="114"/>
      <c r="U100" s="114"/>
      <c r="V100" s="114"/>
      <c r="W100" s="114"/>
      <c r="X100" s="22">
        <v>0</v>
      </c>
      <c r="Y100" s="21">
        <v>21099.8</v>
      </c>
      <c r="Z100" s="20"/>
      <c r="AA100" s="19">
        <v>111148</v>
      </c>
      <c r="AB100" s="18">
        <v>147791.4</v>
      </c>
      <c r="AC100" s="18">
        <v>17016.5</v>
      </c>
      <c r="AD100" s="115"/>
      <c r="AE100" s="115"/>
      <c r="AF100" s="115"/>
      <c r="AG100" s="16"/>
    </row>
    <row r="101" spans="1:33" ht="42.75" customHeight="1" thickBot="1">
      <c r="A101" s="17"/>
      <c r="B101" s="116" t="s">
        <v>4</v>
      </c>
      <c r="C101" s="116"/>
      <c r="D101" s="116"/>
      <c r="E101" s="116"/>
      <c r="F101" s="117"/>
      <c r="G101" s="117"/>
      <c r="H101" s="117"/>
      <c r="I101" s="117"/>
      <c r="J101" s="117"/>
      <c r="K101" s="117"/>
      <c r="L101" s="117"/>
      <c r="M101" s="117"/>
      <c r="N101" s="117"/>
      <c r="O101" s="117"/>
      <c r="P101" s="118"/>
      <c r="Q101" s="73" t="s">
        <v>3</v>
      </c>
      <c r="R101" s="74">
        <v>412</v>
      </c>
      <c r="S101" s="119"/>
      <c r="T101" s="119"/>
      <c r="U101" s="119"/>
      <c r="V101" s="119"/>
      <c r="W101" s="119"/>
      <c r="X101" s="75">
        <v>0</v>
      </c>
      <c r="Y101" s="76">
        <v>213.1</v>
      </c>
      <c r="Z101" s="77"/>
      <c r="AA101" s="78">
        <v>1123</v>
      </c>
      <c r="AB101" s="79">
        <v>1492.6</v>
      </c>
      <c r="AC101" s="79">
        <v>172</v>
      </c>
      <c r="AD101" s="120"/>
      <c r="AE101" s="120"/>
      <c r="AF101" s="120"/>
      <c r="AG101" s="16"/>
    </row>
    <row r="102" spans="1:33" ht="42.75" customHeight="1">
      <c r="A102" s="80"/>
      <c r="B102" s="81"/>
      <c r="C102" s="82"/>
      <c r="D102" s="81"/>
      <c r="E102" s="81"/>
      <c r="F102" s="122" t="s">
        <v>71</v>
      </c>
      <c r="G102" s="122"/>
      <c r="H102" s="122"/>
      <c r="I102" s="122"/>
      <c r="J102" s="122"/>
      <c r="K102" s="122"/>
      <c r="L102" s="122"/>
      <c r="M102" s="122"/>
      <c r="N102" s="88"/>
      <c r="O102" s="88"/>
      <c r="P102" s="88"/>
      <c r="Q102" s="85" t="s">
        <v>69</v>
      </c>
      <c r="R102" s="89">
        <v>244</v>
      </c>
      <c r="S102" s="121"/>
      <c r="T102" s="121"/>
      <c r="U102" s="121"/>
      <c r="V102" s="121"/>
      <c r="W102" s="121"/>
      <c r="X102" s="90">
        <v>0</v>
      </c>
      <c r="Y102" s="86">
        <v>36.6</v>
      </c>
      <c r="Z102" s="87"/>
      <c r="AA102" s="91">
        <v>51</v>
      </c>
      <c r="AB102" s="86">
        <v>100</v>
      </c>
      <c r="AC102" s="86">
        <v>100</v>
      </c>
      <c r="AD102" s="83"/>
      <c r="AE102" s="83"/>
      <c r="AF102" s="83"/>
      <c r="AG102" s="84"/>
    </row>
    <row r="103" spans="1:33" ht="42.75" customHeight="1">
      <c r="A103" s="80"/>
      <c r="B103" s="81"/>
      <c r="C103" s="82"/>
      <c r="D103" s="81"/>
      <c r="E103" s="81"/>
      <c r="F103" s="122" t="s">
        <v>70</v>
      </c>
      <c r="G103" s="122"/>
      <c r="H103" s="122"/>
      <c r="I103" s="122"/>
      <c r="J103" s="122"/>
      <c r="K103" s="122"/>
      <c r="L103" s="122"/>
      <c r="M103" s="122"/>
      <c r="N103" s="88"/>
      <c r="O103" s="88"/>
      <c r="P103" s="88"/>
      <c r="Q103" s="85" t="s">
        <v>69</v>
      </c>
      <c r="R103" s="89">
        <v>313</v>
      </c>
      <c r="S103" s="121"/>
      <c r="T103" s="121"/>
      <c r="U103" s="121"/>
      <c r="V103" s="121"/>
      <c r="W103" s="121"/>
      <c r="X103" s="90">
        <v>0</v>
      </c>
      <c r="Y103" s="86">
        <v>6148</v>
      </c>
      <c r="Z103" s="87"/>
      <c r="AA103" s="91">
        <v>6417</v>
      </c>
      <c r="AB103" s="86">
        <v>4945</v>
      </c>
      <c r="AC103" s="86">
        <v>5074</v>
      </c>
      <c r="AD103" s="83"/>
      <c r="AE103" s="83"/>
      <c r="AF103" s="83"/>
      <c r="AG103" s="84"/>
    </row>
    <row r="104" spans="1:33" ht="42.75" customHeight="1">
      <c r="A104" s="80"/>
      <c r="B104" s="81"/>
      <c r="C104" s="82"/>
      <c r="D104" s="81"/>
      <c r="E104" s="81"/>
      <c r="F104" s="122" t="s">
        <v>68</v>
      </c>
      <c r="G104" s="122"/>
      <c r="H104" s="122"/>
      <c r="I104" s="122"/>
      <c r="J104" s="122"/>
      <c r="K104" s="122"/>
      <c r="L104" s="122"/>
      <c r="M104" s="122"/>
      <c r="N104" s="88"/>
      <c r="O104" s="88"/>
      <c r="P104" s="88"/>
      <c r="Q104" s="85" t="s">
        <v>66</v>
      </c>
      <c r="R104" s="89">
        <v>121</v>
      </c>
      <c r="S104" s="121"/>
      <c r="T104" s="121"/>
      <c r="U104" s="121"/>
      <c r="V104" s="121"/>
      <c r="W104" s="121"/>
      <c r="X104" s="90">
        <v>0</v>
      </c>
      <c r="Y104" s="86">
        <v>0</v>
      </c>
      <c r="Z104" s="87"/>
      <c r="AA104" s="91">
        <v>0</v>
      </c>
      <c r="AB104" s="86">
        <v>694</v>
      </c>
      <c r="AC104" s="86">
        <v>720</v>
      </c>
      <c r="AD104" s="83"/>
      <c r="AE104" s="83"/>
      <c r="AF104" s="83"/>
      <c r="AG104" s="84"/>
    </row>
    <row r="105" spans="1:33" ht="42.75" customHeight="1">
      <c r="A105" s="80"/>
      <c r="B105" s="81"/>
      <c r="C105" s="82"/>
      <c r="D105" s="81"/>
      <c r="E105" s="81"/>
      <c r="F105" s="122" t="s">
        <v>67</v>
      </c>
      <c r="G105" s="122"/>
      <c r="H105" s="122"/>
      <c r="I105" s="122"/>
      <c r="J105" s="122"/>
      <c r="K105" s="122"/>
      <c r="L105" s="122"/>
      <c r="M105" s="122"/>
      <c r="N105" s="88"/>
      <c r="O105" s="88"/>
      <c r="P105" s="88"/>
      <c r="Q105" s="85" t="s">
        <v>66</v>
      </c>
      <c r="R105" s="89">
        <v>129</v>
      </c>
      <c r="S105" s="121"/>
      <c r="T105" s="121"/>
      <c r="U105" s="121"/>
      <c r="V105" s="121"/>
      <c r="W105" s="121"/>
      <c r="X105" s="90">
        <v>0</v>
      </c>
      <c r="Y105" s="86">
        <v>0</v>
      </c>
      <c r="Z105" s="87"/>
      <c r="AA105" s="91">
        <v>0</v>
      </c>
      <c r="AB105" s="86">
        <v>209</v>
      </c>
      <c r="AC105" s="86">
        <v>218</v>
      </c>
      <c r="AD105" s="83"/>
      <c r="AE105" s="83"/>
      <c r="AF105" s="83"/>
      <c r="AG105" s="84"/>
    </row>
    <row r="106" spans="1:33" ht="39" customHeight="1">
      <c r="A106" s="15"/>
      <c r="B106" s="15"/>
      <c r="C106" s="14"/>
      <c r="D106" s="2"/>
      <c r="E106" s="2"/>
      <c r="F106" s="122" t="s">
        <v>65</v>
      </c>
      <c r="G106" s="122"/>
      <c r="H106" s="122"/>
      <c r="I106" s="122"/>
      <c r="J106" s="122"/>
      <c r="K106" s="122"/>
      <c r="L106" s="122"/>
      <c r="M106" s="122"/>
      <c r="N106" s="88"/>
      <c r="O106" s="88"/>
      <c r="P106" s="88"/>
      <c r="Q106" s="85" t="s">
        <v>64</v>
      </c>
      <c r="R106" s="89">
        <v>244</v>
      </c>
      <c r="S106" s="121"/>
      <c r="T106" s="121"/>
      <c r="U106" s="121"/>
      <c r="V106" s="121"/>
      <c r="W106" s="121"/>
      <c r="X106" s="90">
        <v>0</v>
      </c>
      <c r="Y106" s="86">
        <v>0</v>
      </c>
      <c r="Z106" s="87"/>
      <c r="AA106" s="91">
        <v>0</v>
      </c>
      <c r="AB106" s="86">
        <v>8249.7000000000007</v>
      </c>
      <c r="AC106" s="86">
        <v>8461.2000000000007</v>
      </c>
      <c r="AD106" s="1"/>
      <c r="AE106" s="1"/>
      <c r="AF106" s="1"/>
      <c r="AG106" s="3"/>
    </row>
    <row r="107" spans="1:33" ht="17.25" customHeight="1" thickBot="1">
      <c r="A107" s="13" t="s">
        <v>2</v>
      </c>
      <c r="B107" s="4"/>
      <c r="C107" s="103" t="s">
        <v>1</v>
      </c>
      <c r="D107" s="103"/>
      <c r="E107" s="103"/>
      <c r="F107" s="103"/>
      <c r="G107" s="103"/>
      <c r="H107" s="103"/>
      <c r="I107" s="103"/>
      <c r="J107" s="103"/>
      <c r="K107" s="103"/>
      <c r="L107" s="103"/>
      <c r="M107" s="103"/>
      <c r="N107" s="103"/>
      <c r="O107" s="103"/>
      <c r="P107" s="103"/>
      <c r="Q107" s="103"/>
      <c r="R107" s="103"/>
      <c r="S107" s="12"/>
      <c r="T107" s="11">
        <v>0</v>
      </c>
      <c r="U107" s="11">
        <v>0</v>
      </c>
      <c r="V107" s="11">
        <v>0</v>
      </c>
      <c r="W107" s="11">
        <v>0</v>
      </c>
      <c r="X107" s="10">
        <v>0</v>
      </c>
      <c r="Y107" s="9">
        <v>641747.6</v>
      </c>
      <c r="Z107" s="8">
        <v>0</v>
      </c>
      <c r="AA107" s="7">
        <v>806155</v>
      </c>
      <c r="AB107" s="6">
        <v>609216.79</v>
      </c>
      <c r="AC107" s="5">
        <v>471024.98</v>
      </c>
      <c r="AD107" s="1"/>
      <c r="AE107" s="1"/>
      <c r="AF107" s="1"/>
      <c r="AG107" s="3"/>
    </row>
    <row r="108" spans="1:33" ht="12.75" customHeight="1">
      <c r="M108" s="72" t="s">
        <v>167</v>
      </c>
      <c r="AB108" s="69">
        <v>44634</v>
      </c>
      <c r="AC108" s="70">
        <v>43712.5</v>
      </c>
      <c r="AD108" s="1"/>
      <c r="AE108" s="1"/>
      <c r="AF108" s="1"/>
      <c r="AG108" s="1"/>
    </row>
    <row r="109" spans="1:33" ht="12.75" customHeight="1">
      <c r="G109" s="72" t="s">
        <v>168</v>
      </c>
      <c r="AB109" s="71">
        <f>AB107+AB108</f>
        <v>653850.79</v>
      </c>
      <c r="AC109" s="71">
        <f>AC107+AC108</f>
        <v>514737.48</v>
      </c>
      <c r="AD109" s="1"/>
      <c r="AE109" s="1"/>
      <c r="AF109" s="1"/>
      <c r="AG109" s="1"/>
    </row>
    <row r="110" spans="1:33" ht="12" customHeight="1">
      <c r="A110" s="1"/>
      <c r="B110" s="1"/>
      <c r="C110" s="2" t="s">
        <v>0</v>
      </c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</row>
  </sheetData>
  <mergeCells count="282">
    <mergeCell ref="S102:W102"/>
    <mergeCell ref="S103:W103"/>
    <mergeCell ref="S104:W104"/>
    <mergeCell ref="S105:W105"/>
    <mergeCell ref="S106:W106"/>
    <mergeCell ref="F106:M106"/>
    <mergeCell ref="F105:M105"/>
    <mergeCell ref="F102:M102"/>
    <mergeCell ref="F103:M103"/>
    <mergeCell ref="F104:M104"/>
    <mergeCell ref="B101:P101"/>
    <mergeCell ref="S101:W101"/>
    <mergeCell ref="AD101:AF101"/>
    <mergeCell ref="B99:P99"/>
    <mergeCell ref="S99:W99"/>
    <mergeCell ref="AD99:AF99"/>
    <mergeCell ref="B100:P100"/>
    <mergeCell ref="S100:W100"/>
    <mergeCell ref="AD100:AF100"/>
    <mergeCell ref="B96:P96"/>
    <mergeCell ref="S96:W96"/>
    <mergeCell ref="AD96:AF96"/>
    <mergeCell ref="B97:P97"/>
    <mergeCell ref="S97:W97"/>
    <mergeCell ref="AD97:AF97"/>
    <mergeCell ref="B98:P98"/>
    <mergeCell ref="S98:W98"/>
    <mergeCell ref="AD98:AF98"/>
    <mergeCell ref="B92:P92"/>
    <mergeCell ref="S92:W92"/>
    <mergeCell ref="AD92:AF92"/>
    <mergeCell ref="B93:P93"/>
    <mergeCell ref="S93:W93"/>
    <mergeCell ref="AD93:AF93"/>
    <mergeCell ref="B95:P95"/>
    <mergeCell ref="S95:W95"/>
    <mergeCell ref="AD95:AF95"/>
    <mergeCell ref="B94:P94"/>
    <mergeCell ref="S94:W94"/>
    <mergeCell ref="AD94:AF94"/>
    <mergeCell ref="B88:P88"/>
    <mergeCell ref="S88:W88"/>
    <mergeCell ref="AD88:AF88"/>
    <mergeCell ref="B89:P89"/>
    <mergeCell ref="S89:W89"/>
    <mergeCell ref="AD89:AF89"/>
    <mergeCell ref="B91:P91"/>
    <mergeCell ref="S91:W91"/>
    <mergeCell ref="AD91:AF91"/>
    <mergeCell ref="B90:P90"/>
    <mergeCell ref="S90:W90"/>
    <mergeCell ref="AD90:AF90"/>
    <mergeCell ref="B85:P85"/>
    <mergeCell ref="S85:W85"/>
    <mergeCell ref="AD85:AF85"/>
    <mergeCell ref="B86:P86"/>
    <mergeCell ref="S86:W86"/>
    <mergeCell ref="AD86:AF86"/>
    <mergeCell ref="B87:P87"/>
    <mergeCell ref="S87:W87"/>
    <mergeCell ref="AD87:AF87"/>
    <mergeCell ref="B82:P82"/>
    <mergeCell ref="S82:W82"/>
    <mergeCell ref="AD82:AF82"/>
    <mergeCell ref="B83:P83"/>
    <mergeCell ref="S83:W83"/>
    <mergeCell ref="AD83:AF83"/>
    <mergeCell ref="B84:P84"/>
    <mergeCell ref="S84:W84"/>
    <mergeCell ref="AD84:AF84"/>
    <mergeCell ref="B79:P79"/>
    <mergeCell ref="S79:W79"/>
    <mergeCell ref="AD79:AF79"/>
    <mergeCell ref="B80:P80"/>
    <mergeCell ref="S80:W80"/>
    <mergeCell ref="AD80:AF80"/>
    <mergeCell ref="B81:P81"/>
    <mergeCell ref="S81:W81"/>
    <mergeCell ref="AD81:AF81"/>
    <mergeCell ref="B73:P73"/>
    <mergeCell ref="S73:W73"/>
    <mergeCell ref="AD73:AF73"/>
    <mergeCell ref="S76:W76"/>
    <mergeCell ref="AD76:AF76"/>
    <mergeCell ref="B77:P77"/>
    <mergeCell ref="S77:W77"/>
    <mergeCell ref="AD77:AF77"/>
    <mergeCell ref="B78:P78"/>
    <mergeCell ref="S78:W78"/>
    <mergeCell ref="AD78:AF78"/>
    <mergeCell ref="B74:P74"/>
    <mergeCell ref="S74:W74"/>
    <mergeCell ref="AD74:AF74"/>
    <mergeCell ref="B75:P75"/>
    <mergeCell ref="S75:W75"/>
    <mergeCell ref="AD75:AF75"/>
    <mergeCell ref="B76:P76"/>
    <mergeCell ref="S69:W69"/>
    <mergeCell ref="AD69:AF69"/>
    <mergeCell ref="B70:P70"/>
    <mergeCell ref="S70:W70"/>
    <mergeCell ref="AD70:AF70"/>
    <mergeCell ref="B71:P71"/>
    <mergeCell ref="S71:W71"/>
    <mergeCell ref="AD71:AF71"/>
    <mergeCell ref="B72:P72"/>
    <mergeCell ref="S72:W72"/>
    <mergeCell ref="AD72:AF72"/>
    <mergeCell ref="B53:P53"/>
    <mergeCell ref="S53:W53"/>
    <mergeCell ref="AD53:AF53"/>
    <mergeCell ref="B55:P55"/>
    <mergeCell ref="S55:W55"/>
    <mergeCell ref="AD55:AF55"/>
    <mergeCell ref="AD54:AF54"/>
    <mergeCell ref="B59:P59"/>
    <mergeCell ref="S59:W59"/>
    <mergeCell ref="AD59:AF59"/>
    <mergeCell ref="AD57:AF57"/>
    <mergeCell ref="B47:P47"/>
    <mergeCell ref="S47:W47"/>
    <mergeCell ref="AD47:AF47"/>
    <mergeCell ref="B51:P51"/>
    <mergeCell ref="S51:W51"/>
    <mergeCell ref="AD51:AF51"/>
    <mergeCell ref="B52:P52"/>
    <mergeCell ref="S52:W52"/>
    <mergeCell ref="AD52:AF52"/>
    <mergeCell ref="B48:P48"/>
    <mergeCell ref="S48:W48"/>
    <mergeCell ref="AD48:AF48"/>
    <mergeCell ref="B50:P50"/>
    <mergeCell ref="S50:W50"/>
    <mergeCell ref="AD50:AF50"/>
    <mergeCell ref="B49:P49"/>
    <mergeCell ref="S49:W49"/>
    <mergeCell ref="AD49:AF49"/>
    <mergeCell ref="B44:P44"/>
    <mergeCell ref="S44:W44"/>
    <mergeCell ref="AD44:AF44"/>
    <mergeCell ref="B45:P45"/>
    <mergeCell ref="S45:W45"/>
    <mergeCell ref="AD45:AF45"/>
    <mergeCell ref="B46:P46"/>
    <mergeCell ref="S46:W46"/>
    <mergeCell ref="AD46:AF46"/>
    <mergeCell ref="AD40:AF40"/>
    <mergeCell ref="B41:P41"/>
    <mergeCell ref="S41:W41"/>
    <mergeCell ref="AD41:AF41"/>
    <mergeCell ref="B42:P42"/>
    <mergeCell ref="S42:W42"/>
    <mergeCell ref="AD42:AF42"/>
    <mergeCell ref="B43:P43"/>
    <mergeCell ref="S43:W43"/>
    <mergeCell ref="AD43:AF43"/>
    <mergeCell ref="B29:P29"/>
    <mergeCell ref="S29:W29"/>
    <mergeCell ref="AD29:AF29"/>
    <mergeCell ref="S32:W32"/>
    <mergeCell ref="AD32:AF32"/>
    <mergeCell ref="B33:P33"/>
    <mergeCell ref="S33:W33"/>
    <mergeCell ref="AD33:AF33"/>
    <mergeCell ref="B34:P34"/>
    <mergeCell ref="S34:W34"/>
    <mergeCell ref="AD34:AF34"/>
    <mergeCell ref="B30:P30"/>
    <mergeCell ref="S30:W30"/>
    <mergeCell ref="AD30:AF30"/>
    <mergeCell ref="B26:P26"/>
    <mergeCell ref="S26:W26"/>
    <mergeCell ref="AD26:AF26"/>
    <mergeCell ref="B27:P27"/>
    <mergeCell ref="S27:W27"/>
    <mergeCell ref="AD27:AF27"/>
    <mergeCell ref="B28:P28"/>
    <mergeCell ref="S28:W28"/>
    <mergeCell ref="AD28:AF28"/>
    <mergeCell ref="B23:P23"/>
    <mergeCell ref="S23:W23"/>
    <mergeCell ref="AD23:AF23"/>
    <mergeCell ref="B24:P24"/>
    <mergeCell ref="S24:W24"/>
    <mergeCell ref="AD24:AF24"/>
    <mergeCell ref="B25:P25"/>
    <mergeCell ref="S25:W25"/>
    <mergeCell ref="AD25:AF25"/>
    <mergeCell ref="B19:P19"/>
    <mergeCell ref="S19:W19"/>
    <mergeCell ref="AD19:AF19"/>
    <mergeCell ref="B21:P21"/>
    <mergeCell ref="S21:W21"/>
    <mergeCell ref="AD21:AF21"/>
    <mergeCell ref="B22:P22"/>
    <mergeCell ref="S22:W22"/>
    <mergeCell ref="AD22:AF22"/>
    <mergeCell ref="B66:P66"/>
    <mergeCell ref="S66:W66"/>
    <mergeCell ref="AD66:AF66"/>
    <mergeCell ref="B37:P37"/>
    <mergeCell ref="S37:W37"/>
    <mergeCell ref="AD37:AF37"/>
    <mergeCell ref="B31:P31"/>
    <mergeCell ref="S31:W31"/>
    <mergeCell ref="AD31:AF31"/>
    <mergeCell ref="B32:P32"/>
    <mergeCell ref="B35:P35"/>
    <mergeCell ref="S35:W35"/>
    <mergeCell ref="AD35:AF35"/>
    <mergeCell ref="B36:P36"/>
    <mergeCell ref="S36:W36"/>
    <mergeCell ref="AD36:AF36"/>
    <mergeCell ref="B38:P38"/>
    <mergeCell ref="S38:W38"/>
    <mergeCell ref="AD38:AF38"/>
    <mergeCell ref="B39:P39"/>
    <mergeCell ref="S39:W39"/>
    <mergeCell ref="AD39:AF39"/>
    <mergeCell ref="B40:P40"/>
    <mergeCell ref="S40:W40"/>
    <mergeCell ref="B68:P68"/>
    <mergeCell ref="S68:W68"/>
    <mergeCell ref="AD68:AF68"/>
    <mergeCell ref="B69:P69"/>
    <mergeCell ref="S60:W60"/>
    <mergeCell ref="AD60:AF60"/>
    <mergeCell ref="AD62:AF62"/>
    <mergeCell ref="B63:P63"/>
    <mergeCell ref="S63:W63"/>
    <mergeCell ref="AD63:AF63"/>
    <mergeCell ref="B64:P64"/>
    <mergeCell ref="S64:W64"/>
    <mergeCell ref="AD64:AF64"/>
    <mergeCell ref="B62:P62"/>
    <mergeCell ref="B61:P61"/>
    <mergeCell ref="S61:W61"/>
    <mergeCell ref="AD61:AF61"/>
    <mergeCell ref="S62:W62"/>
    <mergeCell ref="B65:P65"/>
    <mergeCell ref="S65:W65"/>
    <mergeCell ref="AD65:AF65"/>
    <mergeCell ref="B67:P67"/>
    <mergeCell ref="S67:W67"/>
    <mergeCell ref="AD67:AF67"/>
    <mergeCell ref="C107:R107"/>
    <mergeCell ref="B16:P16"/>
    <mergeCell ref="S16:W16"/>
    <mergeCell ref="B54:P54"/>
    <mergeCell ref="S54:W54"/>
    <mergeCell ref="B60:P60"/>
    <mergeCell ref="AD16:AF16"/>
    <mergeCell ref="B18:P18"/>
    <mergeCell ref="S18:W18"/>
    <mergeCell ref="AD18:AF18"/>
    <mergeCell ref="B20:P20"/>
    <mergeCell ref="S20:W20"/>
    <mergeCell ref="AD20:AF20"/>
    <mergeCell ref="B17:P17"/>
    <mergeCell ref="S17:W17"/>
    <mergeCell ref="AD17:AF17"/>
    <mergeCell ref="B56:P56"/>
    <mergeCell ref="S56:W56"/>
    <mergeCell ref="AD56:AF56"/>
    <mergeCell ref="B58:P58"/>
    <mergeCell ref="S58:W58"/>
    <mergeCell ref="AD58:AF58"/>
    <mergeCell ref="B57:P57"/>
    <mergeCell ref="S57:W57"/>
    <mergeCell ref="T1:AE1"/>
    <mergeCell ref="Q2:AE5"/>
    <mergeCell ref="R7:AC7"/>
    <mergeCell ref="Z13:Z14"/>
    <mergeCell ref="C15:M15"/>
    <mergeCell ref="Q13:Q14"/>
    <mergeCell ref="AA13:AC13"/>
    <mergeCell ref="C13:M14"/>
    <mergeCell ref="R13:R14"/>
    <mergeCell ref="M11:AB11"/>
    <mergeCell ref="M8:AB8"/>
    <mergeCell ref="M9:AB9"/>
    <mergeCell ref="M10:AB10"/>
  </mergeCells>
  <printOptions horizontalCentered="1"/>
  <pageMargins left="0.59055118110236204" right="0.47244096365500599" top="0.59055118110236204" bottom="0.39370078740157499" header="0.196850393700787" footer="0.196850393700787"/>
  <pageSetup paperSize="9" scale="91" fitToHeight="0" orientation="portrait" horizontalDpi="0" verticalDpi="0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2021-12-10T13:40:15Z</dcterms:created>
  <dcterms:modified xsi:type="dcterms:W3CDTF">2022-02-10T11:51:55Z</dcterms:modified>
</cp:coreProperties>
</file>